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180" windowHeight="4860" tabRatio="814" activeTab="8"/>
  </bookViews>
  <sheets>
    <sheet name="Backup" sheetId="1" r:id="rId1"/>
    <sheet name="Sheet1" sheetId="2" r:id="rId2"/>
    <sheet name="Old" sheetId="3" r:id="rId3"/>
    <sheet name="All Pic" sheetId="4" r:id="rId4"/>
    <sheet name="Original" sheetId="5" r:id="rId5"/>
    <sheet name="C" sheetId="6" r:id="rId6"/>
    <sheet name="fix" sheetId="7" r:id="rId7"/>
    <sheet name="3-1" sheetId="8" r:id="rId8"/>
    <sheet name="2-1" sheetId="9" r:id="rId9"/>
  </sheets>
  <definedNames/>
  <calcPr fullCalcOnLoad="1"/>
</workbook>
</file>

<file path=xl/sharedStrings.xml><?xml version="1.0" encoding="utf-8"?>
<sst xmlns="http://schemas.openxmlformats.org/spreadsheetml/2006/main" count="530" uniqueCount="214">
  <si>
    <t>test 1; conns:6000; rate:50: port 8000</t>
  </si>
  <si>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</si>
  <si>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</si>
  <si>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</si>
  <si>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</si>
  <si>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</si>
  <si>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</si>
  <si>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</si>
  <si>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</si>
  <si>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</si>
  <si>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</si>
  <si>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test 11</t>
  </si>
  <si>
    <t>test 12</t>
  </si>
  <si>
    <t>test 13</t>
  </si>
  <si>
    <t>test 14</t>
  </si>
  <si>
    <t>test 15</t>
  </si>
  <si>
    <t>test 16</t>
  </si>
  <si>
    <t>test 17</t>
  </si>
  <si>
    <t>test 18</t>
  </si>
  <si>
    <t>test 19</t>
  </si>
  <si>
    <t>test 20</t>
  </si>
  <si>
    <t>test 21</t>
  </si>
  <si>
    <t>test 22</t>
  </si>
  <si>
    <t>test 23</t>
  </si>
  <si>
    <t>test 24</t>
  </si>
  <si>
    <t>test 25</t>
  </si>
  <si>
    <t>test 26</t>
  </si>
  <si>
    <t>test 27</t>
  </si>
  <si>
    <t>test 28</t>
  </si>
  <si>
    <t>test 29</t>
  </si>
  <si>
    <t>test 30</t>
  </si>
  <si>
    <t>time_80</t>
  </si>
  <si>
    <t>time_8000</t>
  </si>
  <si>
    <t>time_80_100</t>
  </si>
  <si>
    <t>arrivalrate_8000</t>
  </si>
  <si>
    <t>4_8</t>
  </si>
  <si>
    <t>time_8000_0</t>
  </si>
  <si>
    <t>time_8000_100</t>
  </si>
  <si>
    <t>time_80_150</t>
  </si>
  <si>
    <t>time_8000_150</t>
  </si>
  <si>
    <t>time_80_50</t>
  </si>
  <si>
    <t>time_8000_50</t>
  </si>
  <si>
    <t>ratio</t>
  </si>
  <si>
    <t>ratio_theory</t>
  </si>
  <si>
    <t>two classes A:B</t>
  </si>
  <si>
    <t>process ratio 8:4</t>
  </si>
  <si>
    <t>arrival rate B = 100</t>
  </si>
  <si>
    <t>y axis is the ratio of response time A and B</t>
  </si>
  <si>
    <t xml:space="preserve">x axis is arrival rate A </t>
  </si>
  <si>
    <t>expected ratio</t>
  </si>
  <si>
    <t>process 21:3, b=100</t>
  </si>
  <si>
    <t>12_6</t>
  </si>
  <si>
    <t xml:space="preserve">process 16:8, </t>
  </si>
  <si>
    <t>process ratio 12:6</t>
  </si>
  <si>
    <t>arrival rate B = 100 and 50</t>
  </si>
  <si>
    <t xml:space="preserve">trend is same, not value not match, at the beginning, not good, at the end, not good, </t>
  </si>
  <si>
    <t>only in the middle part is controllable.</t>
  </si>
  <si>
    <t>seems when B is too small or too big, it is hard to control</t>
  </si>
  <si>
    <t>process ratio vary from 8:4, 12:6, 20:10</t>
  </si>
  <si>
    <t>only in the middle part is controllable. When process number increase too much, out of propotion.</t>
  </si>
  <si>
    <t>expect</t>
  </si>
  <si>
    <t>%</t>
  </si>
  <si>
    <t>a1</t>
  </si>
  <si>
    <t>a2</t>
  </si>
  <si>
    <t>t1</t>
  </si>
  <si>
    <t>t2</t>
  </si>
  <si>
    <t>t2:t1 expected</t>
  </si>
  <si>
    <t>3:1</t>
  </si>
  <si>
    <t>t2:t1 real</t>
  </si>
  <si>
    <t>#1:#2 cal</t>
  </si>
  <si>
    <t>#1:#2 real</t>
  </si>
  <si>
    <t>810</t>
  </si>
  <si>
    <t>720</t>
  </si>
  <si>
    <t>630</t>
  </si>
  <si>
    <t>540</t>
  </si>
  <si>
    <t>450</t>
  </si>
  <si>
    <t>360</t>
  </si>
  <si>
    <t>270</t>
  </si>
  <si>
    <t>180</t>
  </si>
  <si>
    <t>90</t>
  </si>
  <si>
    <t>0</t>
  </si>
  <si>
    <t>300</t>
  </si>
  <si>
    <t>240</t>
  </si>
  <si>
    <t>140</t>
  </si>
  <si>
    <t>110</t>
  </si>
  <si>
    <t>80</t>
  </si>
  <si>
    <t>30</t>
  </si>
  <si>
    <t>60</t>
  </si>
  <si>
    <t>100</t>
  </si>
  <si>
    <t>130</t>
  </si>
  <si>
    <t>160</t>
  </si>
  <si>
    <t>200</t>
  </si>
  <si>
    <t>0.9</t>
  </si>
  <si>
    <t>1.1</t>
  </si>
  <si>
    <t>1.4</t>
  </si>
  <si>
    <t>1</t>
  </si>
  <si>
    <t>1.9</t>
  </si>
  <si>
    <t>3.3</t>
  </si>
  <si>
    <t>1.7:1</t>
  </si>
  <si>
    <t>1.1:1</t>
  </si>
  <si>
    <t>2.9:1</t>
  </si>
  <si>
    <t>2.8:1</t>
  </si>
  <si>
    <t>2.1</t>
  </si>
  <si>
    <t>4.2</t>
  </si>
  <si>
    <t>2.2:1</t>
  </si>
  <si>
    <t>3.0</t>
  </si>
  <si>
    <t>2.1:1</t>
  </si>
  <si>
    <t>7.5</t>
  </si>
  <si>
    <t>14.1</t>
  </si>
  <si>
    <t>1.88:1</t>
  </si>
  <si>
    <t>10</t>
  </si>
  <si>
    <t>18</t>
  </si>
  <si>
    <t>9</t>
  </si>
  <si>
    <t>2:1</t>
  </si>
  <si>
    <t>5.8</t>
  </si>
  <si>
    <t>1.75:1</t>
  </si>
  <si>
    <t>10.1</t>
  </si>
  <si>
    <t>21.1</t>
  </si>
  <si>
    <t>u1</t>
  </si>
  <si>
    <t>u2</t>
  </si>
  <si>
    <t>c</t>
  </si>
  <si>
    <t>t2:t1</t>
  </si>
  <si>
    <t>304</t>
  </si>
  <si>
    <t>3.8</t>
  </si>
  <si>
    <t>139</t>
  </si>
  <si>
    <t>2.6:1</t>
  </si>
  <si>
    <t>base</t>
  </si>
  <si>
    <t>166</t>
  </si>
  <si>
    <t>111</t>
  </si>
  <si>
    <t>182</t>
  </si>
  <si>
    <t>83</t>
  </si>
  <si>
    <t>2.6</t>
  </si>
  <si>
    <t>3.4:1</t>
  </si>
  <si>
    <t>70</t>
  </si>
  <si>
    <t>50</t>
  </si>
  <si>
    <t>121</t>
  </si>
  <si>
    <t>55</t>
  </si>
  <si>
    <t>27</t>
  </si>
  <si>
    <t>8.6</t>
  </si>
  <si>
    <t>273</t>
  </si>
  <si>
    <t>212</t>
  </si>
  <si>
    <t>152</t>
  </si>
  <si>
    <t>91</t>
  </si>
  <si>
    <t>125</t>
  </si>
  <si>
    <t>97</t>
  </si>
  <si>
    <t>41</t>
  </si>
  <si>
    <t>3.2</t>
  </si>
  <si>
    <t>9.2</t>
  </si>
  <si>
    <t>2.3</t>
  </si>
  <si>
    <t>8.8</t>
  </si>
  <si>
    <t>3.8:1</t>
  </si>
  <si>
    <t>334</t>
  </si>
  <si>
    <t>1.6</t>
  </si>
  <si>
    <t>364</t>
  </si>
  <si>
    <t>13</t>
  </si>
  <si>
    <t>2.4:1</t>
  </si>
  <si>
    <t>4.1</t>
  </si>
  <si>
    <t>3.5:1</t>
  </si>
  <si>
    <t>5</t>
  </si>
  <si>
    <t>3.6:1</t>
  </si>
  <si>
    <t>3.1:1</t>
  </si>
  <si>
    <t>1.7</t>
  </si>
  <si>
    <t>8.7</t>
  </si>
  <si>
    <t>395</t>
  </si>
  <si>
    <t>425</t>
  </si>
  <si>
    <t>194</t>
  </si>
  <si>
    <t>8.5</t>
  </si>
  <si>
    <t>4.4:1</t>
  </si>
  <si>
    <t>5:1</t>
  </si>
  <si>
    <t>5.6:1</t>
  </si>
  <si>
    <t>6.7</t>
  </si>
  <si>
    <t>22</t>
  </si>
  <si>
    <t>3.2:1</t>
  </si>
  <si>
    <t>3.3:1</t>
  </si>
  <si>
    <t>12.8</t>
  </si>
  <si>
    <t>40</t>
  </si>
  <si>
    <t>456</t>
  </si>
  <si>
    <t>208</t>
  </si>
  <si>
    <t>3.75:1</t>
  </si>
  <si>
    <t>4.7:1</t>
  </si>
  <si>
    <t>2.7:1</t>
  </si>
  <si>
    <t>2.5:1</t>
  </si>
  <si>
    <t>4.4</t>
  </si>
  <si>
    <t>525</t>
  </si>
  <si>
    <t>119</t>
  </si>
  <si>
    <t>120</t>
  </si>
  <si>
    <t>5.4</t>
  </si>
  <si>
    <t>9.6</t>
  </si>
  <si>
    <t>Backup data 1: 80:3-8000:1, u1=560, u2=230</t>
  </si>
  <si>
    <t>20</t>
  </si>
  <si>
    <t>486</t>
  </si>
  <si>
    <t>222</t>
  </si>
  <si>
    <t>#1:#2 real 2</t>
  </si>
  <si>
    <t>t1:t2</t>
  </si>
  <si>
    <t>2=1</t>
  </si>
  <si>
    <t>3=1</t>
  </si>
  <si>
    <t>u1:u2</t>
  </si>
  <si>
    <t>ratio 2:1</t>
  </si>
  <si>
    <t>total process</t>
  </si>
  <si>
    <t>()</t>
  </si>
  <si>
    <t>2:1 ratio</t>
  </si>
  <si>
    <t>4=2</t>
  </si>
  <si>
    <t>Backup data 2: 80:3-8000:1, a2=50*1, a2=100, u1=450, u2=200</t>
  </si>
  <si>
    <t>Ba+A16ckup data 1: 80:3-8000:1, a1=100, a2=20*I, u1=610, u2=260</t>
  </si>
  <si>
    <t>Backup data 1: 80:3-8000:1, a1=400, a2=30*I, u1=610, u2=260</t>
  </si>
  <si>
    <t>3=2</t>
  </si>
  <si>
    <t>u1=550, u2=450</t>
  </si>
  <si>
    <t>3</t>
  </si>
  <si>
    <t>feedback: 1,1</t>
  </si>
  <si>
    <t>feedback: 0.5, 1, 60s</t>
  </si>
  <si>
    <t>feedback:10s</t>
  </si>
  <si>
    <t>unfinished</t>
  </si>
  <si>
    <t>feedback: 0.1, 0.1, 60s</t>
  </si>
  <si>
    <t>feedback: 0.5,0.5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</si>
</sst>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0000"/>
    <numFmt numFmtId="174" formatCode="0.0"/>
  </numFmts>
  <fonts count="29">
    <font>
      <sz val="10"/>
      <name val="Arial"/>
      <family val="0"/>
    </font>
    <font>
      <sz val="9"/>
      <name val="Arial"/>
      <family val="2"/>
    </font>
    <font>
      <sz val="12"/>
      <name val="Arial"/>
      <family val="0"/>
    </font>
    <font>
      <sz val="15.5"/>
      <name val="Arial"/>
      <family val="0"/>
    </font>
    <font>
      <sz val="15"/>
      <name val="Arial"/>
      <family val="0"/>
    </font>
    <font>
      <sz val="16.75"/>
      <name val="Arial"/>
      <family val="0"/>
    </font>
    <font>
      <sz val="14.5"/>
      <name val="Arial"/>
      <family val="0"/>
    </font>
    <font>
      <sz val="9.25"/>
      <name val="Arial"/>
      <family val="0"/>
    </font>
    <font>
      <sz val="8"/>
      <name val="Arial"/>
      <family val="2"/>
    </font>
    <font>
      <sz val="16.25"/>
      <name val="Arial"/>
      <family val="0"/>
    </font>
    <font>
      <b/>
      <sz val="9.25"/>
      <name val="Arial"/>
      <family val="2"/>
    </font>
    <font>
      <sz val="8.75"/>
      <name val="Arial"/>
      <family val="2"/>
    </font>
    <font>
      <sz val="9.5"/>
      <name val="Arial"/>
      <family val="2"/>
    </font>
    <font>
      <sz val="17.75"/>
      <name val="Arial"/>
      <family val="0"/>
    </font>
    <font>
      <b/>
      <sz val="10"/>
      <name val="Arial"/>
      <family val="2"/>
    </font>
    <font>
      <sz val="8.25"/>
      <name val="Arial"/>
      <family val="2"/>
    </font>
    <font>
      <sz val="11.25"/>
      <name val="Arial"/>
      <family val="0"/>
    </font>
    <font>
      <b/>
      <sz val="8"/>
      <name val="Arial"/>
      <family val="2"/>
    </font>
    <font>
      <sz val="5.75"/>
      <name val="Arial"/>
      <family val="2"/>
    </font>
    <font>
      <sz val="11.75"/>
      <name val="Arial"/>
      <family val="0"/>
    </font>
    <font>
      <sz val="9.75"/>
      <name val="Arial"/>
      <family val="2"/>
    </font>
    <font>
      <sz val="16.5"/>
      <name val="Arial"/>
      <family val="0"/>
    </font>
    <font>
      <b/>
      <sz val="9.75"/>
      <name val="Arial"/>
      <family val="2"/>
    </font>
    <font>
      <sz val="17.25"/>
      <name val="Arial"/>
      <family val="0"/>
    </font>
    <font>
      <sz val="10.25"/>
      <name val="Arial"/>
      <family val="2"/>
    </font>
    <font>
      <sz val="14.25"/>
      <name val="Arial"/>
      <family val="0"/>
    </font>
    <font>
      <b/>
      <sz val="8.5"/>
      <name val="Arial"/>
      <family val="2"/>
    </font>
    <font>
      <sz val="14.7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6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Response time vs Arrival rate (process 8:4)</a:t>
            </a:r>
          </a:p>
        </c:rich>
      </c:tx>
      <c:layout>
        <c:manualLayout>
          <c:xMode val="factor"/>
          <c:yMode val="factor"/>
          <c:x val="0.017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225"/>
          <c:w val="0.96175"/>
          <c:h val="0.77475"/>
        </c:manualLayout>
      </c:layout>
      <c:lineChart>
        <c:grouping val="standard"/>
        <c:varyColors val="0"/>
        <c:ser>
          <c:idx val="0"/>
          <c:order val="0"/>
          <c:tx>
            <c:v>Resp time A when B=100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Backup!$A$3:$A$32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Backup!$D$3:$D$32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Resp time B when B=100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Backup!$A$3:$A$32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Backup!$E$3:$E$32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Resp time A when B=0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Backup!$A$3:$A$32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Backup!$C$3:$C$32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21804144"/>
        <c:axId val="1197489"/>
      </c:lineChart>
      <c:catAx>
        <c:axId val="2180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Arrival rate (req/s) of class A with fixed  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7489"/>
        <c:crosses val="autoZero"/>
        <c:auto val="0"/>
        <c:lblOffset val="100"/>
        <c:tickLblSkip val="5"/>
        <c:noMultiLvlLbl val="0"/>
      </c:catAx>
      <c:valAx>
        <c:axId val="119748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Response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041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25"/>
          <c:y val="0.878"/>
          <c:w val="0.784"/>
          <c:h val="0.122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3525"/>
          <c:w val="0.905"/>
          <c:h val="0.9085"/>
        </c:manualLayout>
      </c:layout>
      <c:lineChart>
        <c:grouping val="standard"/>
        <c:varyColors val="0"/>
        <c:ser>
          <c:idx val="0"/>
          <c:order val="0"/>
          <c:tx>
            <c:v>achieved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Original!$N$2:$N$12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Original!$R$2:$R$12</c:f>
              <c:numCache>
                <c:ptCount val="11"/>
                <c:pt idx="0">
                  <c:v>1</c:v>
                </c:pt>
                <c:pt idx="1">
                  <c:v>1.0909090909090908</c:v>
                </c:pt>
                <c:pt idx="2">
                  <c:v>1.0909090909090908</c:v>
                </c:pt>
                <c:pt idx="3">
                  <c:v>1.14</c:v>
                </c:pt>
                <c:pt idx="4">
                  <c:v>1.1666666666666667</c:v>
                </c:pt>
                <c:pt idx="5">
                  <c:v>1.3</c:v>
                </c:pt>
                <c:pt idx="6">
                  <c:v>1.756578947368421</c:v>
                </c:pt>
                <c:pt idx="7">
                  <c:v>3.2294372294372296</c:v>
                </c:pt>
                <c:pt idx="8">
                  <c:v>4.68</c:v>
                </c:pt>
                <c:pt idx="9">
                  <c:v>5.3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expected ratio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Original!$N$2:$N$12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Original!$S$2:$S$12</c:f>
              <c:numCach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smooth val="0"/>
        </c:ser>
        <c:marker val="1"/>
        <c:axId val="42750318"/>
        <c:axId val="3440151"/>
      </c:lineChart>
      <c:catAx>
        <c:axId val="42750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System load (%)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0151"/>
        <c:crosses val="autoZero"/>
        <c:auto val="1"/>
        <c:lblOffset val="100"/>
        <c:noMultiLvlLbl val="0"/>
      </c:catAx>
      <c:valAx>
        <c:axId val="3440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time ratio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50318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765"/>
          <c:y val="0.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"/>
          <c:w val="0.89825"/>
          <c:h val="0.9475"/>
        </c:manualLayout>
      </c:layout>
      <c:lineChart>
        <c:grouping val="standard"/>
        <c:varyColors val="0"/>
        <c:ser>
          <c:idx val="0"/>
          <c:order val="0"/>
          <c:tx>
            <c:v>class 1 (adaptive)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'3-1'!$B$3:$B$13</c:f>
              <c:str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strCache>
            </c:strRef>
          </c:cat>
          <c:val>
            <c:numRef>
              <c:f>'3-1'!$E$3:$E$13</c:f>
              <c:numCache>
                <c:ptCount val="11"/>
                <c:pt idx="0">
                  <c:v>1</c:v>
                </c:pt>
                <c:pt idx="1">
                  <c:v>1.288249551693134</c:v>
                </c:pt>
                <c:pt idx="2">
                  <c:v>1.4157937799570817</c:v>
                </c:pt>
                <c:pt idx="3">
                  <c:v>1.6826740610704676</c:v>
                </c:pt>
                <c:pt idx="4">
                  <c:v>2.032357010936222</c:v>
                </c:pt>
                <c:pt idx="5">
                  <c:v>2.6</c:v>
                </c:pt>
                <c:pt idx="6">
                  <c:v>3.2</c:v>
                </c:pt>
                <c:pt idx="7">
                  <c:v>4.1</c:v>
                </c:pt>
                <c:pt idx="8">
                  <c:v>6.7</c:v>
                </c:pt>
                <c:pt idx="9">
                  <c:v>14.893610777109156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class 2 (adaptive)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'3-1'!$F$3:$F$13</c:f>
              <c:numCache>
                <c:ptCount val="11"/>
                <c:pt idx="0">
                  <c:v>1.1967405313072434</c:v>
                </c:pt>
                <c:pt idx="1">
                  <c:v>1.3931568029453032</c:v>
                </c:pt>
                <c:pt idx="2">
                  <c:v>1.7378008287493756</c:v>
                </c:pt>
                <c:pt idx="3">
                  <c:v>3.3651156937549076</c:v>
                </c:pt>
                <c:pt idx="4">
                  <c:v>5.584701947368308</c:v>
                </c:pt>
                <c:pt idx="5">
                  <c:v>7.76247116628692</c:v>
                </c:pt>
                <c:pt idx="6">
                  <c:v>10</c:v>
                </c:pt>
                <c:pt idx="7">
                  <c:v>13</c:v>
                </c:pt>
                <c:pt idx="8">
                  <c:v>23.933157564053882</c:v>
                </c:pt>
                <c:pt idx="9">
                  <c:v>65.91738952443217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class 1 (fixed)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Original!$P$2:$P$12</c:f>
              <c:numCache>
                <c:ptCount val="11"/>
                <c:pt idx="0">
                  <c:v>1</c:v>
                </c:pt>
                <c:pt idx="1">
                  <c:v>1.1</c:v>
                </c:pt>
                <c:pt idx="2">
                  <c:v>1.096478196143185</c:v>
                </c:pt>
                <c:pt idx="3">
                  <c:v>1.1</c:v>
                </c:pt>
                <c:pt idx="4">
                  <c:v>1.2</c:v>
                </c:pt>
                <c:pt idx="5">
                  <c:v>1.3</c:v>
                </c:pt>
                <c:pt idx="6">
                  <c:v>1.5205475297324957</c:v>
                </c:pt>
                <c:pt idx="7">
                  <c:v>2.3120647901755946</c:v>
                </c:pt>
                <c:pt idx="8">
                  <c:v>4.897788193684463</c:v>
                </c:pt>
                <c:pt idx="9">
                  <c:v>10.61695557198725</c:v>
                </c:pt>
                <c:pt idx="1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class 2 (fixed)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Original!$Q$2:$Q$12</c:f>
              <c:numCache>
                <c:ptCount val="11"/>
                <c:pt idx="0">
                  <c:v>1.1040786199020731</c:v>
                </c:pt>
                <c:pt idx="1">
                  <c:v>1.2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1.686553025388741</c:v>
                </c:pt>
                <c:pt idx="6">
                  <c:v>2.6730064086633116</c:v>
                </c:pt>
                <c:pt idx="7">
                  <c:v>7.464487584100665</c:v>
                </c:pt>
                <c:pt idx="8">
                  <c:v>19.23091728910159</c:v>
                </c:pt>
                <c:pt idx="9">
                  <c:v>57.41164622073277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63565036"/>
        <c:axId val="62669565"/>
      </c:lineChart>
      <c:catAx>
        <c:axId val="63565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System Load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2669565"/>
        <c:crosses val="autoZero"/>
        <c:auto val="1"/>
        <c:lblOffset val="100"/>
        <c:noMultiLvlLbl val="0"/>
      </c:catAx>
      <c:valAx>
        <c:axId val="6266956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3565036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305"/>
          <c:y val="0.05625"/>
          <c:w val="0.417"/>
          <c:h val="0.22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"/>
          <c:w val="0.89825"/>
          <c:h val="0.9475"/>
        </c:manualLayout>
      </c:layout>
      <c:lineChart>
        <c:grouping val="standard"/>
        <c:varyColors val="0"/>
        <c:ser>
          <c:idx val="0"/>
          <c:order val="0"/>
          <c:tx>
            <c:v>Class 1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'2-1'!$A$3:$A$13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'2-1'!$F$3:$F$13</c:f>
              <c:numCache>
                <c:ptCount val="11"/>
                <c:pt idx="0">
                  <c:v>1</c:v>
                </c:pt>
                <c:pt idx="1">
                  <c:v>1.1194378834671515</c:v>
                </c:pt>
                <c:pt idx="2">
                  <c:v>1.2764388088113439</c:v>
                </c:pt>
                <c:pt idx="3">
                  <c:v>1.455459080581966</c:v>
                </c:pt>
                <c:pt idx="4">
                  <c:v>1.7538805018417614</c:v>
                </c:pt>
                <c:pt idx="5">
                  <c:v>2.152781734724373</c:v>
                </c:pt>
                <c:pt idx="6">
                  <c:v>3.0199517204020165</c:v>
                </c:pt>
                <c:pt idx="7">
                  <c:v>4.4</c:v>
                </c:pt>
                <c:pt idx="8">
                  <c:v>7.0794578438413795</c:v>
                </c:pt>
                <c:pt idx="9">
                  <c:v>16.255487557504843</c:v>
                </c:pt>
                <c:pt idx="10">
                  <c:v>99</c:v>
                </c:pt>
              </c:numCache>
            </c:numRef>
          </c:val>
          <c:smooth val="0"/>
        </c:ser>
        <c:ser>
          <c:idx val="1"/>
          <c:order val="1"/>
          <c:tx>
            <c:v>Class 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'2-1'!$A$3:$A$13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'2-1'!$G$3:$G$13</c:f>
              <c:numCache>
                <c:ptCount val="11"/>
                <c:pt idx="0">
                  <c:v>1.1721953655481305</c:v>
                </c:pt>
                <c:pt idx="1">
                  <c:v>1.2274392311584073</c:v>
                </c:pt>
                <c:pt idx="2">
                  <c:v>1.5100801541641484</c:v>
                </c:pt>
                <c:pt idx="3">
                  <c:v>2.5527013026612475</c:v>
                </c:pt>
                <c:pt idx="4">
                  <c:v>3.5075187395256804</c:v>
                </c:pt>
                <c:pt idx="5">
                  <c:v>5.000345349769787</c:v>
                </c:pt>
                <c:pt idx="6">
                  <c:v>7.691304402866098</c:v>
                </c:pt>
                <c:pt idx="7">
                  <c:v>10.9</c:v>
                </c:pt>
                <c:pt idx="8">
                  <c:v>18.19700858609984</c:v>
                </c:pt>
                <c:pt idx="9">
                  <c:v>54.95408738576247</c:v>
                </c:pt>
                <c:pt idx="10">
                  <c:v>99</c:v>
                </c:pt>
              </c:numCache>
            </c:numRef>
          </c:val>
          <c:smooth val="0"/>
        </c:ser>
        <c:marker val="1"/>
        <c:axId val="60827162"/>
        <c:axId val="53179859"/>
      </c:lineChart>
      <c:catAx>
        <c:axId val="60827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System Load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79859"/>
        <c:crosses val="autoZero"/>
        <c:auto val="1"/>
        <c:lblOffset val="100"/>
        <c:noMultiLvlLbl val="0"/>
      </c:catAx>
      <c:valAx>
        <c:axId val="5317985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27162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4575"/>
          <c:y val="0.04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"/>
          <c:w val="0.89825"/>
          <c:h val="0.94675"/>
        </c:manualLayout>
      </c:layout>
      <c:lineChart>
        <c:grouping val="standard"/>
        <c:varyColors val="0"/>
        <c:ser>
          <c:idx val="0"/>
          <c:order val="0"/>
          <c:tx>
            <c:v>achieved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'2-1'!$A$3:$A$13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'2-1'!$H$3:$H$13</c:f>
              <c:numCache>
                <c:ptCount val="11"/>
                <c:pt idx="0">
                  <c:v>1</c:v>
                </c:pt>
                <c:pt idx="1">
                  <c:v>1.0964778755053874</c:v>
                </c:pt>
                <c:pt idx="2">
                  <c:v>1.1830412577490972</c:v>
                </c:pt>
                <c:pt idx="3">
                  <c:v>1.7538803909969294</c:v>
                </c:pt>
                <c:pt idx="4">
                  <c:v>1.9998614501211882</c:v>
                </c:pt>
                <c:pt idx="5">
                  <c:v>2.3227363476654856</c:v>
                </c:pt>
                <c:pt idx="6">
                  <c:v>2.546829883388875</c:v>
                </c:pt>
                <c:pt idx="7">
                  <c:v>2.477272727272727</c:v>
                </c:pt>
                <c:pt idx="8">
                  <c:v>2.570395925789799</c:v>
                </c:pt>
                <c:pt idx="9">
                  <c:v>3.3806480149168063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expected ratio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'2-1'!$A$3:$A$13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'2-1'!$K$3:$K$13</c:f>
              <c:numCach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</c:ser>
        <c:marker val="1"/>
        <c:axId val="1208440"/>
        <c:axId val="25941017"/>
      </c:lineChart>
      <c:catAx>
        <c:axId val="1208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System Load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41017"/>
        <c:crosses val="autoZero"/>
        <c:auto val="1"/>
        <c:lblOffset val="100"/>
        <c:noMultiLvlLbl val="0"/>
      </c:catAx>
      <c:valAx>
        <c:axId val="25941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Time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8440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51"/>
          <c:y val="0.05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3525"/>
          <c:w val="0.898"/>
          <c:h val="0.8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C!$K$1:$K$7</c:f>
              <c:numCache>
                <c:ptCount val="7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15</c:v>
                </c:pt>
                <c:pt idx="4">
                  <c:v>24</c:v>
                </c:pt>
                <c:pt idx="5">
                  <c:v>33</c:v>
                </c:pt>
                <c:pt idx="6">
                  <c:v>63</c:v>
                </c:pt>
              </c:numCache>
            </c:numRef>
          </c:cat>
          <c:val>
            <c:numRef>
              <c:f>C!$L$1:$L$7</c:f>
              <c:numCache>
                <c:ptCount val="7"/>
                <c:pt idx="0">
                  <c:v>0</c:v>
                </c:pt>
                <c:pt idx="1">
                  <c:v>145</c:v>
                </c:pt>
                <c:pt idx="2">
                  <c:v>395</c:v>
                </c:pt>
                <c:pt idx="3">
                  <c:v>496</c:v>
                </c:pt>
                <c:pt idx="4">
                  <c:v>578</c:v>
                </c:pt>
                <c:pt idx="5">
                  <c:v>860</c:v>
                </c:pt>
                <c:pt idx="6">
                  <c:v>740</c:v>
                </c:pt>
              </c:numCache>
            </c:numRef>
          </c:val>
          <c:smooth val="0"/>
        </c:ser>
        <c:marker val="1"/>
        <c:axId val="51301254"/>
        <c:axId val="57882447"/>
      </c:lineChart>
      <c:catAx>
        <c:axId val="51301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total processes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82447"/>
        <c:crosses val="autoZero"/>
        <c:auto val="1"/>
        <c:lblOffset val="100"/>
        <c:noMultiLvlLbl val="0"/>
      </c:catAx>
      <c:valAx>
        <c:axId val="57882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server capacity (req/sec)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01254"/>
        <c:crossesAt val="1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"/>
          <c:w val="0.89775"/>
          <c:h val="0.9485"/>
        </c:manualLayout>
      </c:layout>
      <c:lineChart>
        <c:grouping val="standard"/>
        <c:varyColors val="0"/>
        <c:ser>
          <c:idx val="0"/>
          <c:order val="0"/>
          <c:tx>
            <c:v>Class 1 (40%)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fix!$A$3:$A$13</c:f>
              <c:numCach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fix!$E$3:$E$13</c:f>
              <c:numCache>
                <c:ptCount val="11"/>
                <c:pt idx="0">
                  <c:v>1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2.2</c:v>
                </c:pt>
                <c:pt idx="5">
                  <c:v>2.3</c:v>
                </c:pt>
                <c:pt idx="6">
                  <c:v>2.9444216337987617</c:v>
                </c:pt>
                <c:pt idx="7">
                  <c:v>3.4</c:v>
                </c:pt>
                <c:pt idx="8">
                  <c:v>3.990249023621421</c:v>
                </c:pt>
                <c:pt idx="9">
                  <c:v>4.385306977749858</c:v>
                </c:pt>
                <c:pt idx="10">
                  <c:v>3.8370724549227884</c:v>
                </c:pt>
              </c:numCache>
            </c:numRef>
          </c:val>
          <c:smooth val="0"/>
        </c:ser>
        <c:ser>
          <c:idx val="1"/>
          <c:order val="1"/>
          <c:tx>
            <c:v>Class 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fix!$A$3:$A$13</c:f>
              <c:numCach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fix!$F$3:$F$13</c:f>
              <c:numCache>
                <c:ptCount val="11"/>
                <c:pt idx="0">
                  <c:v>1.2941958414499861</c:v>
                </c:pt>
                <c:pt idx="1">
                  <c:v>2.4378108183687526</c:v>
                </c:pt>
                <c:pt idx="2">
                  <c:v>3.1</c:v>
                </c:pt>
                <c:pt idx="3">
                  <c:v>3.7</c:v>
                </c:pt>
                <c:pt idx="4">
                  <c:v>5.7</c:v>
                </c:pt>
                <c:pt idx="5">
                  <c:v>7.046930689671469</c:v>
                </c:pt>
                <c:pt idx="6">
                  <c:v>9.527961640236521</c:v>
                </c:pt>
                <c:pt idx="7">
                  <c:v>10.280162981264738</c:v>
                </c:pt>
                <c:pt idx="8">
                  <c:v>13.152248321922386</c:v>
                </c:pt>
                <c:pt idx="9">
                  <c:v>20.370420777057184</c:v>
                </c:pt>
                <c:pt idx="10">
                  <c:v>30.90295432513592</c:v>
                </c:pt>
              </c:numCache>
            </c:numRef>
          </c:val>
          <c:smooth val="0"/>
        </c:ser>
        <c:marker val="1"/>
        <c:axId val="27763396"/>
        <c:axId val="57406709"/>
      </c:lineChart>
      <c:catAx>
        <c:axId val="27763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System Load (%)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06709"/>
        <c:crosses val="autoZero"/>
        <c:auto val="1"/>
        <c:lblOffset val="100"/>
        <c:noMultiLvlLbl val="0"/>
      </c:catAx>
      <c:valAx>
        <c:axId val="5740670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63396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6125"/>
          <c:y val="0.06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"/>
          <c:w val="0.89825"/>
          <c:h val="0.94775"/>
        </c:manualLayout>
      </c:layout>
      <c:lineChart>
        <c:grouping val="standard"/>
        <c:varyColors val="0"/>
        <c:ser>
          <c:idx val="0"/>
          <c:order val="0"/>
          <c:tx>
            <c:v>achieved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fix!$A$3:$A$13</c:f>
              <c:numCach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fix!$G$3:$G$13</c:f>
              <c:numCache>
                <c:ptCount val="11"/>
                <c:pt idx="0">
                  <c:v>1</c:v>
                </c:pt>
                <c:pt idx="1">
                  <c:v>1.523631875</c:v>
                </c:pt>
                <c:pt idx="2">
                  <c:v>1.823529411764706</c:v>
                </c:pt>
                <c:pt idx="3">
                  <c:v>2.055555555555556</c:v>
                </c:pt>
                <c:pt idx="4">
                  <c:v>2.590909090909091</c:v>
                </c:pt>
                <c:pt idx="5">
                  <c:v>3.063883043478261</c:v>
                </c:pt>
                <c:pt idx="6">
                  <c:v>3.235936289023788</c:v>
                </c:pt>
                <c:pt idx="7">
                  <c:v>3.0235764705882353</c:v>
                </c:pt>
                <c:pt idx="8">
                  <c:v>3.2960975618313544</c:v>
                </c:pt>
                <c:pt idx="9">
                  <c:v>4.64515255146333</c:v>
                </c:pt>
                <c:pt idx="10">
                  <c:v>5.55</c:v>
                </c:pt>
              </c:numCache>
            </c:numRef>
          </c:val>
          <c:smooth val="0"/>
        </c:ser>
        <c:ser>
          <c:idx val="1"/>
          <c:order val="1"/>
          <c:tx>
            <c:v>expected ratio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fix!$A$3:$A$13</c:f>
              <c:numCach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fix!$J$3:$J$13</c:f>
              <c:numCach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smooth val="0"/>
        </c:ser>
        <c:marker val="1"/>
        <c:axId val="58240434"/>
        <c:axId val="55328395"/>
      </c:lineChart>
      <c:catAx>
        <c:axId val="58240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System Load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28395"/>
        <c:crosses val="autoZero"/>
        <c:auto val="1"/>
        <c:lblOffset val="100"/>
        <c:noMultiLvlLbl val="0"/>
      </c:catAx>
      <c:valAx>
        <c:axId val="55328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Time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40434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0475"/>
          <c:y val="0.06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"/>
          <c:w val="0.89775"/>
          <c:h val="0.948"/>
        </c:manualLayout>
      </c:layout>
      <c:lineChart>
        <c:grouping val="standard"/>
        <c:varyColors val="0"/>
        <c:ser>
          <c:idx val="0"/>
          <c:order val="0"/>
          <c:tx>
            <c:v>Class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numRef>
              <c:f>fix!$A$40:$A$47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</c:numCache>
            </c:numRef>
          </c:cat>
          <c:val>
            <c:numRef>
              <c:f>fix!$E$40:$E$47</c:f>
              <c:numCache>
                <c:ptCount val="8"/>
                <c:pt idx="0">
                  <c:v>1</c:v>
                </c:pt>
                <c:pt idx="1">
                  <c:v>1.2274392311584073</c:v>
                </c:pt>
                <c:pt idx="2">
                  <c:v>1.4157937799570817</c:v>
                </c:pt>
                <c:pt idx="3">
                  <c:v>1.5</c:v>
                </c:pt>
                <c:pt idx="4">
                  <c:v>1.9</c:v>
                </c:pt>
                <c:pt idx="5">
                  <c:v>2</c:v>
                </c:pt>
                <c:pt idx="6">
                  <c:v>2.8</c:v>
                </c:pt>
                <c:pt idx="7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Class 2 (10%)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fix!$A$40:$A$47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</c:numCache>
            </c:numRef>
          </c:cat>
          <c:val>
            <c:numRef>
              <c:f>fix!$F$40:$F$47</c:f>
              <c:numCache>
                <c:ptCount val="8"/>
                <c:pt idx="0">
                  <c:v>1.1040786199020731</c:v>
                </c:pt>
                <c:pt idx="1">
                  <c:v>1.3677288255958493</c:v>
                </c:pt>
                <c:pt idx="2">
                  <c:v>3.013006024186122</c:v>
                </c:pt>
                <c:pt idx="3">
                  <c:v>4.8</c:v>
                </c:pt>
                <c:pt idx="4">
                  <c:v>5.794286964268811</c:v>
                </c:pt>
                <c:pt idx="5">
                  <c:v>6.441692655151774</c:v>
                </c:pt>
                <c:pt idx="6">
                  <c:v>8.550667128846838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2427984"/>
        <c:axId val="13926801"/>
      </c:lineChart>
      <c:catAx>
        <c:axId val="32427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System Load (%)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26801"/>
        <c:crosses val="autoZero"/>
        <c:auto val="1"/>
        <c:lblOffset val="100"/>
        <c:noMultiLvlLbl val="0"/>
      </c:catAx>
      <c:valAx>
        <c:axId val="1392680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27984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2525"/>
          <c:y val="0.05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"/>
          <c:w val="0.89975"/>
          <c:h val="0.9455"/>
        </c:manualLayout>
      </c:layout>
      <c:lineChart>
        <c:grouping val="standard"/>
        <c:varyColors val="0"/>
        <c:ser>
          <c:idx val="0"/>
          <c:order val="0"/>
          <c:tx>
            <c:v>achieved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numRef>
              <c:f>fix!$A$40:$A$47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</c:numCache>
            </c:numRef>
          </c:cat>
          <c:val>
            <c:numRef>
              <c:f>fix!$G$40:$G$47</c:f>
              <c:numCache>
                <c:ptCount val="8"/>
                <c:pt idx="0">
                  <c:v>1</c:v>
                </c:pt>
                <c:pt idx="1">
                  <c:v>1.114294885529953</c:v>
                </c:pt>
                <c:pt idx="2">
                  <c:v>2.46</c:v>
                </c:pt>
                <c:pt idx="3">
                  <c:v>3.2</c:v>
                </c:pt>
                <c:pt idx="4">
                  <c:v>3.049624736842105</c:v>
                </c:pt>
                <c:pt idx="5">
                  <c:v>3.2208465</c:v>
                </c:pt>
                <c:pt idx="6">
                  <c:v>3.0538096428571433</c:v>
                </c:pt>
                <c:pt idx="7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expected ratio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fix!$A$40:$A$47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</c:numCache>
            </c:numRef>
          </c:cat>
          <c:val>
            <c:numRef>
              <c:f>fix!$J$40:$J$47</c:f>
              <c:numCache>
                <c:ptCount val="8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5730718"/>
        <c:axId val="28100487"/>
      </c:lineChart>
      <c:catAx>
        <c:axId val="65730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System Load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00487"/>
        <c:crosses val="autoZero"/>
        <c:auto val="1"/>
        <c:lblOffset val="100"/>
        <c:noMultiLvlLbl val="0"/>
      </c:catAx>
      <c:valAx>
        <c:axId val="28100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Time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30718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5325"/>
          <c:y val="0.68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"/>
          <c:w val="0.89825"/>
          <c:h val="0.94675"/>
        </c:manualLayout>
      </c:layout>
      <c:lineChart>
        <c:grouping val="standard"/>
        <c:varyColors val="0"/>
        <c:ser>
          <c:idx val="0"/>
          <c:order val="0"/>
          <c:tx>
            <c:v>achieved ratio (adaptive)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'3-1'!$B$3:$B$13</c:f>
              <c:str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strCache>
            </c:strRef>
          </c:cat>
          <c:val>
            <c:numRef>
              <c:f>'3-1'!$G$3:$G$13</c:f>
              <c:numCache>
                <c:ptCount val="11"/>
                <c:pt idx="0">
                  <c:v>4</c:v>
                </c:pt>
                <c:pt idx="1">
                  <c:v>1.0814337279254804</c:v>
                </c:pt>
                <c:pt idx="2">
                  <c:v>1.227439161346919</c:v>
                </c:pt>
                <c:pt idx="3">
                  <c:v>1.9998621242141972</c:v>
                </c:pt>
                <c:pt idx="4">
                  <c:v>2.7478941937858354</c:v>
                </c:pt>
                <c:pt idx="5">
                  <c:v>2.985565769230769</c:v>
                </c:pt>
                <c:pt idx="6">
                  <c:v>3.125</c:v>
                </c:pt>
                <c:pt idx="7">
                  <c:v>3.1707317073170733</c:v>
                </c:pt>
                <c:pt idx="8">
                  <c:v>3.2835820895522385</c:v>
                </c:pt>
                <c:pt idx="9">
                  <c:v>4.130475418652697</c:v>
                </c:pt>
                <c:pt idx="10">
                  <c:v>4</c:v>
                </c:pt>
              </c:numCache>
            </c:numRef>
          </c:val>
          <c:smooth val="0"/>
        </c:ser>
        <c:ser>
          <c:idx val="2"/>
          <c:order val="1"/>
          <c:tx>
            <c:v>achieve ratio (fixed)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Original!$R$2:$R$12</c:f>
              <c:numCache>
                <c:ptCount val="11"/>
                <c:pt idx="0">
                  <c:v>1</c:v>
                </c:pt>
                <c:pt idx="1">
                  <c:v>1.0909090909090908</c:v>
                </c:pt>
                <c:pt idx="2">
                  <c:v>1.0909090909090908</c:v>
                </c:pt>
                <c:pt idx="3">
                  <c:v>1.14</c:v>
                </c:pt>
                <c:pt idx="4">
                  <c:v>1.1666666666666667</c:v>
                </c:pt>
                <c:pt idx="5">
                  <c:v>1.3</c:v>
                </c:pt>
                <c:pt idx="6">
                  <c:v>1.756578947368421</c:v>
                </c:pt>
                <c:pt idx="7">
                  <c:v>3.2294372294372296</c:v>
                </c:pt>
                <c:pt idx="8">
                  <c:v>4.68</c:v>
                </c:pt>
                <c:pt idx="9">
                  <c:v>5.3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2"/>
          <c:tx>
            <c:v>expected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'3-1'!$J$3:$J$13</c:f>
              <c:numCach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smooth val="0"/>
        </c:ser>
        <c:marker val="1"/>
        <c:axId val="16253852"/>
        <c:axId val="43587053"/>
      </c:lineChart>
      <c:catAx>
        <c:axId val="16253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System Load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87053"/>
        <c:crosses val="autoZero"/>
        <c:auto val="1"/>
        <c:lblOffset val="100"/>
        <c:noMultiLvlLbl val="0"/>
      </c:catAx>
      <c:valAx>
        <c:axId val="43587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Time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253852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38"/>
          <c:y val="0.067"/>
          <c:w val="0.4475"/>
          <c:h val="0.17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Arial"/>
                <a:ea typeface="Arial"/>
                <a:cs typeface="Arial"/>
              </a:rPr>
              <a:t>Response time vs Arrival rate (process 12:6)</a:t>
            </a:r>
          </a:p>
        </c:rich>
      </c:tx>
      <c:layout>
        <c:manualLayout>
          <c:xMode val="factor"/>
          <c:yMode val="factor"/>
          <c:x val="0.017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6575"/>
          <c:w val="0.96625"/>
          <c:h val="0.75775"/>
        </c:manualLayout>
      </c:layout>
      <c:lineChart>
        <c:grouping val="standard"/>
        <c:varyColors val="0"/>
        <c:ser>
          <c:idx val="0"/>
          <c:order val="0"/>
          <c:tx>
            <c:v>A_B=50_12:6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Backup!$A$3:$A$33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Backup!$L$3:$L$32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B_B=50_12:6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Backup!$K$3:$K$32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A_B=100_12:6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Backup!$P$3:$P$32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B_B=100_12:6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Backup!$O$3:$O$32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25097790"/>
        <c:axId val="53481639"/>
      </c:lineChart>
      <c:catAx>
        <c:axId val="25097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Arrival rate (req/s) of class A with fixed  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81639"/>
        <c:crosses val="autoZero"/>
        <c:auto val="0"/>
        <c:lblOffset val="100"/>
        <c:tickLblSkip val="5"/>
        <c:noMultiLvlLbl val="0"/>
      </c:catAx>
      <c:valAx>
        <c:axId val="5348163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Response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977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25"/>
          <c:y val="0.9125"/>
          <c:w val="0.7975"/>
          <c:h val="0.0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4825"/>
          <c:w val="0.9705"/>
          <c:h val="0.90675"/>
        </c:manualLayout>
      </c:layout>
      <c:lineChart>
        <c:grouping val="standard"/>
        <c:varyColors val="0"/>
        <c:ser>
          <c:idx val="0"/>
          <c:order val="0"/>
          <c:tx>
            <c:v>class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Original!$N$2:$N$12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Original!$P$2:$P$12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class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Original!$N$2:$N$12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Original!$Q$2:$Q$12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759882"/>
        <c:axId val="58510915"/>
      </c:lineChart>
      <c:catAx>
        <c:axId val="759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System load (%)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510915"/>
        <c:crosses val="autoZero"/>
        <c:auto val="1"/>
        <c:lblOffset val="100"/>
        <c:noMultiLvlLbl val="0"/>
      </c:catAx>
      <c:valAx>
        <c:axId val="5851091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time (ms)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98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5"/>
          <c:y val="0.0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345"/>
          <c:w val="0.9705"/>
          <c:h val="0.90675"/>
        </c:manualLayout>
      </c:layout>
      <c:lineChart>
        <c:grouping val="standard"/>
        <c:varyColors val="0"/>
        <c:ser>
          <c:idx val="0"/>
          <c:order val="0"/>
          <c:tx>
            <c:v>test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Original!$N$2:$N$12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Original!$R$2:$R$12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expected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Original!$N$2:$N$12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Original!$S$2:$S$12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046568"/>
        <c:axId val="25497097"/>
      </c:lineChart>
      <c:catAx>
        <c:axId val="904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System load (%)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497097"/>
        <c:crosses val="autoZero"/>
        <c:auto val="1"/>
        <c:lblOffset val="100"/>
        <c:noMultiLvlLbl val="0"/>
      </c:catAx>
      <c:valAx>
        <c:axId val="2549709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time ratio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465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25"/>
          <c:y val="0.08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335"/>
          <c:w val="0.909"/>
          <c:h val="0.89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C!$K$1:$K$7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C!$L$1:$L$7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7119414"/>
        <c:axId val="43126463"/>
      </c:lineChart>
      <c:catAx>
        <c:axId val="17119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total processes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26463"/>
        <c:crosses val="autoZero"/>
        <c:auto val="1"/>
        <c:lblOffset val="100"/>
        <c:noMultiLvlLbl val="0"/>
      </c:catAx>
      <c:valAx>
        <c:axId val="43126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server capacity (req/sec)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194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"/>
          <c:w val="0.91475"/>
          <c:h val="0.96325"/>
        </c:manualLayout>
      </c:layout>
      <c:lineChart>
        <c:grouping val="standard"/>
        <c:varyColors val="0"/>
        <c:ser>
          <c:idx val="0"/>
          <c:order val="0"/>
          <c:tx>
            <c:v>Class A (40%)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auto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fix!$A$3:$A$13</c:f>
              <c:numCache/>
            </c:numRef>
          </c:cat>
          <c:val>
            <c:numRef>
              <c:f>fix!$E$3:$E$13</c:f>
              <c:numCache/>
            </c:numRef>
          </c:val>
          <c:smooth val="0"/>
        </c:ser>
        <c:ser>
          <c:idx val="1"/>
          <c:order val="1"/>
          <c:tx>
            <c:v>Class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auto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fix!$A$3:$A$13</c:f>
              <c:numCache/>
            </c:numRef>
          </c:cat>
          <c:val>
            <c:numRef>
              <c:f>fix!$F$3:$F$13</c:f>
              <c:numCache/>
            </c:numRef>
          </c:val>
          <c:smooth val="0"/>
        </c:ser>
        <c:ser>
          <c:idx val="2"/>
          <c:order val="2"/>
          <c:tx>
            <c:v>AF:0.5:1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fix!$L$3:$L$13</c:f>
              <c:numCache/>
            </c:numRef>
          </c:val>
          <c:smooth val="0"/>
        </c:ser>
        <c:ser>
          <c:idx val="3"/>
          <c:order val="3"/>
          <c:tx>
            <c:v>BF:0.5:1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fix!$M$3:$M$13</c:f>
              <c:numCache/>
            </c:numRef>
          </c:val>
          <c:smooth val="0"/>
        </c:ser>
        <c:ser>
          <c:idx val="4"/>
          <c:order val="4"/>
          <c:tx>
            <c:v>AF:1:1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fix!$P$3:$P$13</c:f>
              <c:numCache/>
            </c:numRef>
          </c:val>
          <c:smooth val="0"/>
        </c:ser>
        <c:ser>
          <c:idx val="5"/>
          <c:order val="5"/>
          <c:tx>
            <c:v>BF:1:1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fix!$Q$3:$Q$13</c:f>
              <c:numCache/>
            </c:numRef>
          </c:val>
          <c:smooth val="0"/>
        </c:ser>
        <c:marker val="1"/>
        <c:axId val="32403316"/>
        <c:axId val="12027365"/>
      </c:lineChart>
      <c:catAx>
        <c:axId val="32403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System Load (%)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2027365"/>
        <c:crosses val="autoZero"/>
        <c:auto val="1"/>
        <c:lblOffset val="100"/>
        <c:noMultiLvlLbl val="0"/>
      </c:catAx>
      <c:valAx>
        <c:axId val="1202736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033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"/>
          <c:y val="0.0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1825"/>
          <c:h val="0.9615"/>
        </c:manualLayout>
      </c:layout>
      <c:lineChart>
        <c:grouping val="standard"/>
        <c:varyColors val="0"/>
        <c:ser>
          <c:idx val="0"/>
          <c:order val="0"/>
          <c:tx>
            <c:v>test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auto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fix!$A$3:$A$13</c:f>
              <c:numCache/>
            </c:numRef>
          </c:cat>
          <c:val>
            <c:numRef>
              <c:f>fix!$G$3:$G$13</c:f>
              <c:numCache/>
            </c:numRef>
          </c:val>
          <c:smooth val="0"/>
        </c:ser>
        <c:ser>
          <c:idx val="1"/>
          <c:order val="1"/>
          <c:tx>
            <c:v>expect ratio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auto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fix!$A$3:$A$13</c:f>
              <c:numCache/>
            </c:numRef>
          </c:cat>
          <c:val>
            <c:numRef>
              <c:f>fix!$J$3:$J$13</c:f>
              <c:numCache/>
            </c:numRef>
          </c:val>
          <c:smooth val="0"/>
        </c:ser>
        <c:ser>
          <c:idx val="2"/>
          <c:order val="2"/>
          <c:tx>
            <c:v>Feedback:0.5:1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fix!$N$3:$N$13</c:f>
              <c:numCache/>
            </c:numRef>
          </c:val>
          <c:smooth val="0"/>
        </c:ser>
        <c:ser>
          <c:idx val="3"/>
          <c:order val="3"/>
          <c:tx>
            <c:v>Feedback:1:1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fix!$R$3:$R$13</c:f>
              <c:numCache/>
            </c:numRef>
          </c:val>
          <c:smooth val="0"/>
        </c:ser>
        <c:marker val="1"/>
        <c:axId val="53691874"/>
        <c:axId val="40633595"/>
      </c:lineChart>
      <c:catAx>
        <c:axId val="53691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System Load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633595"/>
        <c:crosses val="autoZero"/>
        <c:auto val="1"/>
        <c:lblOffset val="100"/>
        <c:noMultiLvlLbl val="0"/>
      </c:catAx>
      <c:valAx>
        <c:axId val="40633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Response Time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918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25"/>
          <c:y val="0.06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"/>
          <c:w val="0.91825"/>
          <c:h val="0.9635"/>
        </c:manualLayout>
      </c:layout>
      <c:lineChart>
        <c:grouping val="standard"/>
        <c:varyColors val="0"/>
        <c:ser>
          <c:idx val="0"/>
          <c:order val="0"/>
          <c:tx>
            <c:v>Class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auto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fix!$A$40:$A$47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fix!$E$40:$E$47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Class B (10%)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auto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fix!$A$40:$A$47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fix!$F$40:$F$47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AF:0.5:1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fix!$L$40:$L$47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BF:0.5:1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fix!$M$40:$M$47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AF:1:1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fix!$P$40:$P$47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BF:1:1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fix!$Q$40:$Q$47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1779072"/>
        <c:axId val="62871937"/>
      </c:lineChart>
      <c:catAx>
        <c:axId val="41779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System Load (%)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2871937"/>
        <c:crosses val="autoZero"/>
        <c:auto val="1"/>
        <c:lblOffset val="100"/>
        <c:noMultiLvlLbl val="0"/>
      </c:catAx>
      <c:valAx>
        <c:axId val="6287193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Response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7790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25"/>
          <c:y val="0.06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175"/>
          <c:h val="0.96125"/>
        </c:manualLayout>
      </c:layout>
      <c:lineChart>
        <c:grouping val="standard"/>
        <c:varyColors val="0"/>
        <c:ser>
          <c:idx val="0"/>
          <c:order val="0"/>
          <c:tx>
            <c:v>test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auto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fix!$A$40:$A$47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fix!$G$40:$G$47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expect ratio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auto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fix!$A$40:$A$47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fix!$J$40:$J$47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Feedback:0.5:1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fix!$N$40:$N$47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Feedback:1:1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fix!$R$40:$R$47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9300942"/>
        <c:axId val="45083895"/>
      </c:lineChart>
      <c:catAx>
        <c:axId val="9300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System Load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5083895"/>
        <c:crosses val="autoZero"/>
        <c:auto val="1"/>
        <c:lblOffset val="100"/>
        <c:noMultiLvlLbl val="0"/>
      </c:catAx>
      <c:valAx>
        <c:axId val="45083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Response Time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93009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6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"/>
          <c:w val="0.915"/>
          <c:h val="0.96325"/>
        </c:manualLayout>
      </c:layout>
      <c:lineChart>
        <c:grouping val="standard"/>
        <c:varyColors val="0"/>
        <c:ser>
          <c:idx val="0"/>
          <c:order val="0"/>
          <c:tx>
            <c:v>Class A (40%)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auto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fix!$A$3:$A$13</c:f>
              <c:numCache/>
            </c:numRef>
          </c:cat>
          <c:val>
            <c:numRef>
              <c:f>fix!$E$3:$E$13</c:f>
              <c:numCache/>
            </c:numRef>
          </c:val>
          <c:smooth val="0"/>
        </c:ser>
        <c:ser>
          <c:idx val="1"/>
          <c:order val="1"/>
          <c:tx>
            <c:v>Class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auto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fix!$A$3:$A$13</c:f>
              <c:numCache/>
            </c:numRef>
          </c:cat>
          <c:val>
            <c:numRef>
              <c:f>fix!$F$3:$F$13</c:f>
              <c:numCache/>
            </c:numRef>
          </c:val>
          <c:smooth val="0"/>
        </c:ser>
        <c:ser>
          <c:idx val="2"/>
          <c:order val="2"/>
          <c:tx>
            <c:v>AF:0.5:1:60s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fix!$L$3:$L$13</c:f>
              <c:numCache/>
            </c:numRef>
          </c:val>
          <c:smooth val="0"/>
        </c:ser>
        <c:ser>
          <c:idx val="3"/>
          <c:order val="3"/>
          <c:tx>
            <c:v>BF:0.5:1:60s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fix!$M$3:$M$13</c:f>
              <c:numCache/>
            </c:numRef>
          </c:val>
          <c:smooth val="0"/>
        </c:ser>
        <c:ser>
          <c:idx val="4"/>
          <c:order val="4"/>
          <c:tx>
            <c:v>AF:0.5:1:10s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fix!$T$3:$T$13</c:f>
              <c:numCache/>
            </c:numRef>
          </c:val>
          <c:smooth val="0"/>
        </c:ser>
        <c:ser>
          <c:idx val="5"/>
          <c:order val="5"/>
          <c:tx>
            <c:v>BF:0.5:1:10s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fix!$U$3:$U$13</c:f>
              <c:numCache/>
            </c:numRef>
          </c:val>
          <c:smooth val="0"/>
        </c:ser>
        <c:marker val="1"/>
        <c:axId val="48907852"/>
        <c:axId val="7808221"/>
      </c:lineChart>
      <c:catAx>
        <c:axId val="48907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System Load (%)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808221"/>
        <c:crosses val="autoZero"/>
        <c:auto val="1"/>
        <c:lblOffset val="100"/>
        <c:noMultiLvlLbl val="0"/>
      </c:catAx>
      <c:valAx>
        <c:axId val="780822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078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75"/>
          <c:y val="0.05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18"/>
          <c:h val="0.96175"/>
        </c:manualLayout>
      </c:layout>
      <c:lineChart>
        <c:grouping val="standard"/>
        <c:varyColors val="0"/>
        <c:ser>
          <c:idx val="0"/>
          <c:order val="0"/>
          <c:tx>
            <c:v>test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auto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fix!$A$3:$A$13</c:f>
              <c:numCache/>
            </c:numRef>
          </c:cat>
          <c:val>
            <c:numRef>
              <c:f>fix!$G$3:$G$13</c:f>
              <c:numCache/>
            </c:numRef>
          </c:val>
          <c:smooth val="0"/>
        </c:ser>
        <c:ser>
          <c:idx val="1"/>
          <c:order val="1"/>
          <c:tx>
            <c:v>expect ratio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auto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fix!$A$3:$A$13</c:f>
              <c:numCache/>
            </c:numRef>
          </c:cat>
          <c:val>
            <c:numRef>
              <c:f>fix!$J$3:$J$13</c:f>
              <c:numCache/>
            </c:numRef>
          </c:val>
          <c:smooth val="0"/>
        </c:ser>
        <c:ser>
          <c:idx val="2"/>
          <c:order val="2"/>
          <c:tx>
            <c:v>Feedback:0.5:1:60s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fix!$N$3:$N$13</c:f>
              <c:numCache/>
            </c:numRef>
          </c:val>
          <c:smooth val="0"/>
        </c:ser>
        <c:ser>
          <c:idx val="3"/>
          <c:order val="3"/>
          <c:tx>
            <c:v>Feedback:0.5:1:10s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fix!$V$3:$V$13</c:f>
              <c:numCache/>
            </c:numRef>
          </c:val>
          <c:smooth val="0"/>
        </c:ser>
        <c:marker val="1"/>
        <c:axId val="64362106"/>
        <c:axId val="56935091"/>
      </c:lineChart>
      <c:catAx>
        <c:axId val="64362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System Load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935091"/>
        <c:crosses val="autoZero"/>
        <c:auto val="1"/>
        <c:lblOffset val="100"/>
        <c:noMultiLvlLbl val="0"/>
      </c:catAx>
      <c:valAx>
        <c:axId val="56935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Response Time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621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"/>
          <c:y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"/>
          <c:w val="0.92225"/>
          <c:h val="0.9645"/>
        </c:manualLayout>
      </c:layout>
      <c:lineChart>
        <c:grouping val="standard"/>
        <c:varyColors val="0"/>
        <c:ser>
          <c:idx val="0"/>
          <c:order val="0"/>
          <c:tx>
            <c:v>Class A (3:1)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auto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'3-1'!$B$3:$B$13</c:f>
              <c:strCache/>
            </c:strRef>
          </c:cat>
          <c:val>
            <c:numRef>
              <c:f>'3-1'!$E$3:$E$13</c:f>
              <c:numCache/>
            </c:numRef>
          </c:val>
          <c:smooth val="0"/>
        </c:ser>
        <c:ser>
          <c:idx val="1"/>
          <c:order val="1"/>
          <c:tx>
            <c:v>Class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auto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'3-1'!$F$3:$F$13</c:f>
              <c:numCache/>
            </c:numRef>
          </c:val>
          <c:smooth val="0"/>
        </c:ser>
        <c:ser>
          <c:idx val="2"/>
          <c:order val="2"/>
          <c:tx>
            <c:v>AF:0.5:1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'3-1'!$P$3:$P$13</c:f>
              <c:numCache/>
            </c:numRef>
          </c:val>
          <c:smooth val="0"/>
        </c:ser>
        <c:ser>
          <c:idx val="3"/>
          <c:order val="3"/>
          <c:tx>
            <c:v>BF:0.5:1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'3-1'!$Q$3:$Q$13</c:f>
              <c:numCache/>
            </c:numRef>
          </c:val>
          <c:smooth val="0"/>
        </c:ser>
        <c:ser>
          <c:idx val="4"/>
          <c:order val="4"/>
          <c:tx>
            <c:v>AF:1:1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'3-1'!$T$3:$T$13</c:f>
              <c:numCache/>
            </c:numRef>
          </c:val>
          <c:smooth val="0"/>
        </c:ser>
        <c:ser>
          <c:idx val="5"/>
          <c:order val="5"/>
          <c:tx>
            <c:v>BF:1:1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'3-1'!$U$3:$U$13</c:f>
              <c:numCache/>
            </c:numRef>
          </c:val>
          <c:smooth val="0"/>
        </c:ser>
        <c:marker val="1"/>
        <c:axId val="21925848"/>
        <c:axId val="10568697"/>
      </c:lineChart>
      <c:catAx>
        <c:axId val="2192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System Load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568697"/>
        <c:crosses val="autoZero"/>
        <c:auto val="1"/>
        <c:lblOffset val="100"/>
        <c:noMultiLvlLbl val="0"/>
      </c:catAx>
      <c:valAx>
        <c:axId val="1056869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Response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9258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25"/>
          <c:y val="0.0502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Response time ratio vs Arrival rate  (process ratio 8:4)
</a:t>
            </a:r>
          </a:p>
        </c:rich>
      </c:tx>
      <c:layout>
        <c:manualLayout>
          <c:xMode val="factor"/>
          <c:yMode val="factor"/>
          <c:x val="0.017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55"/>
          <c:w val="0.96075"/>
          <c:h val="0.76625"/>
        </c:manualLayout>
      </c:layout>
      <c:lineChart>
        <c:grouping val="standard"/>
        <c:varyColors val="0"/>
        <c:ser>
          <c:idx val="0"/>
          <c:order val="0"/>
          <c:tx>
            <c:v>test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Backup!$A$3:$A$17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Backup!$F$3:$F$17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expected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Backup!$A$3:$A$17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Backup!$G$3:$G$17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24445500"/>
        <c:axId val="3255309"/>
      </c:lineChart>
      <c:catAx>
        <c:axId val="2444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Arrival rate (req/s) of class A with fixed  B=100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5309"/>
        <c:crosses val="autoZero"/>
        <c:auto val="0"/>
        <c:lblOffset val="100"/>
        <c:tickLblSkip val="5"/>
        <c:noMultiLvlLbl val="0"/>
      </c:catAx>
      <c:valAx>
        <c:axId val="3255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Response time 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455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575"/>
          <c:y val="0.9125"/>
          <c:w val="0.90425"/>
          <c:h val="0.0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"/>
          <c:w val="0.92425"/>
          <c:h val="0.963"/>
        </c:manualLayout>
      </c:layout>
      <c:lineChart>
        <c:grouping val="standard"/>
        <c:varyColors val="0"/>
        <c:ser>
          <c:idx val="0"/>
          <c:order val="0"/>
          <c:tx>
            <c:v>test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auto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'3-1'!$B$3:$B$13</c:f>
              <c:strCache/>
            </c:strRef>
          </c:cat>
          <c:val>
            <c:numRef>
              <c:f>'3-1'!$G$3:$G$13</c:f>
              <c:numCache/>
            </c:numRef>
          </c:val>
          <c:smooth val="0"/>
        </c:ser>
        <c:ser>
          <c:idx val="1"/>
          <c:order val="1"/>
          <c:tx>
            <c:v>expect ratio (3:1)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auto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'3-1'!$J$3:$J$13</c:f>
              <c:numCache/>
            </c:numRef>
          </c:val>
          <c:smooth val="0"/>
        </c:ser>
        <c:ser>
          <c:idx val="2"/>
          <c:order val="2"/>
          <c:tx>
            <c:v>Feedback:0.5:1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'3-1'!$R$3:$R$13</c:f>
              <c:numCache/>
            </c:numRef>
          </c:val>
          <c:smooth val="0"/>
        </c:ser>
        <c:ser>
          <c:idx val="3"/>
          <c:order val="3"/>
          <c:tx>
            <c:v>Feedback:1:1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'3-1'!$V$3:$V$13</c:f>
              <c:numCache/>
            </c:numRef>
          </c:val>
          <c:smooth val="0"/>
        </c:ser>
        <c:marker val="1"/>
        <c:axId val="8483302"/>
        <c:axId val="49234479"/>
      </c:lineChart>
      <c:catAx>
        <c:axId val="8483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System Load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34479"/>
        <c:crosses val="autoZero"/>
        <c:auto val="1"/>
        <c:lblOffset val="100"/>
        <c:noMultiLvlLbl val="0"/>
      </c:catAx>
      <c:valAx>
        <c:axId val="49234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Time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483302"/>
        <c:crossesAt val="1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058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"/>
          <c:w val="0.91875"/>
          <c:h val="0.96525"/>
        </c:manualLayout>
      </c:layout>
      <c:lineChart>
        <c:grouping val="standard"/>
        <c:varyColors val="0"/>
        <c:ser>
          <c:idx val="0"/>
          <c:order val="0"/>
          <c:tx>
            <c:v>Class A (2:1)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auto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'2-1'!$A$3:$A$13</c:f>
              <c:numCache/>
            </c:numRef>
          </c:cat>
          <c:val>
            <c:numRef>
              <c:f>'2-1'!$F$3:$F$13</c:f>
              <c:numCache/>
            </c:numRef>
          </c:val>
          <c:smooth val="0"/>
        </c:ser>
        <c:ser>
          <c:idx val="1"/>
          <c:order val="1"/>
          <c:tx>
            <c:v>Class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auto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'2-1'!$A$3:$A$13</c:f>
              <c:numCache/>
            </c:numRef>
          </c:cat>
          <c:val>
            <c:numRef>
              <c:f>'2-1'!$G$3:$G$13</c:f>
              <c:numCache/>
            </c:numRef>
          </c:val>
          <c:smooth val="0"/>
        </c:ser>
        <c:ser>
          <c:idx val="2"/>
          <c:order val="2"/>
          <c:tx>
            <c:v>FA:0.3:0.3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'2-1'!$Q$3:$Q$13</c:f>
              <c:numCache/>
            </c:numRef>
          </c:val>
          <c:smooth val="0"/>
        </c:ser>
        <c:ser>
          <c:idx val="3"/>
          <c:order val="3"/>
          <c:tx>
            <c:v>FB:0.3:0.3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'2-1'!$R$3:$R$13</c:f>
              <c:numCache/>
            </c:numRef>
          </c:val>
          <c:smooth val="0"/>
        </c:ser>
        <c:ser>
          <c:idx val="4"/>
          <c:order val="4"/>
          <c:tx>
            <c:v>FA:0.6:0.6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'2-1'!$U$3:$U$13</c:f>
              <c:numCache/>
            </c:numRef>
          </c:val>
          <c:smooth val="0"/>
        </c:ser>
        <c:ser>
          <c:idx val="5"/>
          <c:order val="5"/>
          <c:tx>
            <c:v>FB:0.6:0.6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'2-1'!$V$3:$V$13</c:f>
              <c:numCache/>
            </c:numRef>
          </c:val>
          <c:smooth val="0"/>
        </c:ser>
        <c:marker val="1"/>
        <c:axId val="32958500"/>
        <c:axId val="54776533"/>
      </c:lineChart>
      <c:catAx>
        <c:axId val="32958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System Load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4776533"/>
        <c:crosses val="autoZero"/>
        <c:auto val="1"/>
        <c:lblOffset val="100"/>
        <c:noMultiLvlLbl val="0"/>
      </c:catAx>
      <c:valAx>
        <c:axId val="5477653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Response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9585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052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2125"/>
          <c:h val="0.9615"/>
        </c:manualLayout>
      </c:layout>
      <c:lineChart>
        <c:grouping val="standard"/>
        <c:varyColors val="0"/>
        <c:ser>
          <c:idx val="0"/>
          <c:order val="0"/>
          <c:tx>
            <c:v>test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auto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'2-1'!$A$3:$A$13</c:f>
              <c:numCache/>
            </c:numRef>
          </c:cat>
          <c:val>
            <c:numRef>
              <c:f>'2-1'!$H$3:$H$13</c:f>
              <c:numCache/>
            </c:numRef>
          </c:val>
          <c:smooth val="0"/>
        </c:ser>
        <c:ser>
          <c:idx val="1"/>
          <c:order val="1"/>
          <c:tx>
            <c:v>expect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auto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'2-1'!$A$3:$A$13</c:f>
              <c:numCache/>
            </c:numRef>
          </c:cat>
          <c:val>
            <c:numRef>
              <c:f>'2-1'!$K$3:$K$13</c:f>
              <c:numCache/>
            </c:numRef>
          </c:val>
          <c:smooth val="0"/>
        </c:ser>
        <c:ser>
          <c:idx val="2"/>
          <c:order val="2"/>
          <c:tx>
            <c:v>Feedback:0.3:0.3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'2-1'!$S$3:$S$13</c:f>
              <c:numCache/>
            </c:numRef>
          </c:val>
          <c:smooth val="0"/>
        </c:ser>
        <c:ser>
          <c:idx val="3"/>
          <c:order val="3"/>
          <c:tx>
            <c:v>Feedback:0.6:0.6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'2-1'!$W$3:$W$13</c:f>
              <c:numCache/>
            </c:numRef>
          </c:val>
          <c:smooth val="0"/>
        </c:ser>
        <c:marker val="1"/>
        <c:axId val="57043474"/>
        <c:axId val="30271339"/>
      </c:lineChart>
      <c:catAx>
        <c:axId val="57043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System Load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0271339"/>
        <c:crosses val="autoZero"/>
        <c:auto val="1"/>
        <c:lblOffset val="100"/>
        <c:noMultiLvlLbl val="0"/>
      </c:catAx>
      <c:valAx>
        <c:axId val="30271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Response Time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70434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05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Arial"/>
                <a:ea typeface="Arial"/>
                <a:cs typeface="Arial"/>
              </a:rPr>
              <a:t>Response time ratio vs Arrival rate (process ratio 12:6)
</a:t>
            </a:r>
          </a:p>
        </c:rich>
      </c:tx>
      <c:layout>
        <c:manualLayout>
          <c:xMode val="factor"/>
          <c:yMode val="factor"/>
          <c:x val="0.017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63"/>
          <c:w val="0.96575"/>
          <c:h val="0.761"/>
        </c:manualLayout>
      </c:layout>
      <c:lineChart>
        <c:grouping val="standard"/>
        <c:varyColors val="0"/>
        <c:ser>
          <c:idx val="0"/>
          <c:order val="0"/>
          <c:tx>
            <c:v>test ratio_50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Backup!$A$3:$A$32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Backup!$M$3:$M$32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expected ratio_50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4"/>
            <c:marker>
              <c:symbol val="triangle"/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Ref>
              <c:f>Backup!$A$3:$A$32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Backup!$N$3:$N$32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test ratio_100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Backup!$Q$3:$Q$32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expected ratio_100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Backup!$R$3:$R$32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49332202"/>
        <c:axId val="40483171"/>
      </c:lineChart>
      <c:catAx>
        <c:axId val="49332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Arrival rate (req/s) of class A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83171"/>
        <c:crosses val="autoZero"/>
        <c:auto val="0"/>
        <c:lblOffset val="100"/>
        <c:tickLblSkip val="5"/>
        <c:noMultiLvlLbl val="0"/>
      </c:catAx>
      <c:valAx>
        <c:axId val="40483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Response time 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322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925"/>
          <c:y val="0.91275"/>
          <c:w val="0.82075"/>
          <c:h val="0.08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Arial"/>
                <a:ea typeface="Arial"/>
                <a:cs typeface="Arial"/>
              </a:rPr>
              <a:t>Response time, Arrival rate (Process ratio 21:3)</a:t>
            </a:r>
          </a:p>
        </c:rich>
      </c:tx>
      <c:layout>
        <c:manualLayout>
          <c:xMode val="factor"/>
          <c:yMode val="factor"/>
          <c:x val="0.017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48"/>
          <c:w val="0.9695"/>
          <c:h val="0.76075"/>
        </c:manualLayout>
      </c:layout>
      <c:lineChart>
        <c:grouping val="standard"/>
        <c:varyColors val="0"/>
        <c:ser>
          <c:idx val="0"/>
          <c:order val="0"/>
          <c:tx>
            <c:v>A_B=100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Backup!$AB$3:$AB$32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A_B=100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Backup!$AA$3:$AA$32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30196424"/>
        <c:axId val="43423273"/>
      </c:lineChart>
      <c:catAx>
        <c:axId val="30196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Arrival rate (req/s) of class A with fixed  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23273"/>
        <c:crosses val="autoZero"/>
        <c:auto val="0"/>
        <c:lblOffset val="100"/>
        <c:tickLblSkip val="5"/>
        <c:noMultiLvlLbl val="0"/>
      </c:catAx>
      <c:valAx>
        <c:axId val="4342327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Response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964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1275"/>
          <c:w val="0.7275"/>
          <c:h val="0.08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Arial"/>
                <a:ea typeface="Arial"/>
                <a:cs typeface="Arial"/>
              </a:rPr>
              <a:t>Response time vs Arrival rate (process 16:8)</a:t>
            </a:r>
          </a:p>
        </c:rich>
      </c:tx>
      <c:layout>
        <c:manualLayout>
          <c:xMode val="factor"/>
          <c:yMode val="factor"/>
          <c:x val="0.017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6625"/>
          <c:w val="0.96625"/>
          <c:h val="0.75775"/>
        </c:manualLayout>
      </c:layout>
      <c:lineChart>
        <c:grouping val="standard"/>
        <c:varyColors val="0"/>
        <c:ser>
          <c:idx val="2"/>
          <c:order val="0"/>
          <c:tx>
            <c:v>A_B=100_16:8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Backup!$A$3:$A$32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Backup!$T$3:$T$32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B_B=100_16:8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Backup!$A$3:$A$32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Backup!$U$3:$U$32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5257686"/>
        <c:axId val="26983391"/>
      </c:lineChart>
      <c:catAx>
        <c:axId val="55257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Arrival rate (req/s) of class A with fixed  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83391"/>
        <c:crosses val="autoZero"/>
        <c:auto val="0"/>
        <c:lblOffset val="100"/>
        <c:tickLblSkip val="5"/>
        <c:noMultiLvlLbl val="0"/>
      </c:catAx>
      <c:valAx>
        <c:axId val="2698339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Response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576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"/>
          <c:y val="0.91275"/>
          <c:w val="0.7965"/>
          <c:h val="0.08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latin typeface="Arial"/>
                <a:ea typeface="Arial"/>
                <a:cs typeface="Arial"/>
              </a:rPr>
              <a:t>Response time ratio vs process ratio (arrival rate B=100)
</a:t>
            </a:r>
          </a:p>
        </c:rich>
      </c:tx>
      <c:layout>
        <c:manualLayout>
          <c:xMode val="factor"/>
          <c:yMode val="factor"/>
          <c:x val="0.017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63"/>
          <c:w val="0.964"/>
          <c:h val="0.761"/>
        </c:manualLayout>
      </c:layout>
      <c:lineChart>
        <c:grouping val="standard"/>
        <c:varyColors val="0"/>
        <c:ser>
          <c:idx val="0"/>
          <c:order val="0"/>
          <c:tx>
            <c:v>test ratio_8:4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Backup!$A$3:$A$32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Backup!$F$3:$F$32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test ratio 12:6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Backup!$Q$3:$Q$32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expected ratio 12:6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Backup!$R$3:$R$32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test ratio 20:10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Backup!$V$3:$V$32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64455188"/>
        <c:axId val="64102405"/>
      </c:lineChart>
      <c:catAx>
        <c:axId val="6445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Arrival rate (req/s) of class A with fixed  B=100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02405"/>
        <c:crosses val="autoZero"/>
        <c:auto val="0"/>
        <c:lblOffset val="100"/>
        <c:tickLblSkip val="5"/>
        <c:noMultiLvlLbl val="0"/>
      </c:catAx>
      <c:valAx>
        <c:axId val="64102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Response time 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551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4"/>
          <c:y val="0.906"/>
          <c:w val="0.72525"/>
          <c:h val="0.08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3425"/>
          <c:w val="0.97075"/>
          <c:h val="0.907"/>
        </c:manualLayout>
      </c:layout>
      <c:lineChart>
        <c:grouping val="standard"/>
        <c:varyColors val="0"/>
        <c:ser>
          <c:idx val="0"/>
          <c:order val="0"/>
          <c:tx>
            <c:v>test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Original!$F$2:$F$13</c:f>
              <c:numCache>
                <c:ptCount val="11"/>
                <c:pt idx="6">
                  <c:v>1.5</c:v>
                </c:pt>
                <c:pt idx="10">
                  <c:v>5.3</c:v>
                </c:pt>
              </c:numCache>
            </c:numRef>
          </c:cat>
          <c:val>
            <c:numRef>
              <c:f>Original!$R$2:$R$12</c:f>
              <c:numCache>
                <c:ptCount val="11"/>
                <c:pt idx="0">
                  <c:v>1</c:v>
                </c:pt>
                <c:pt idx="1">
                  <c:v>1.0909090909090908</c:v>
                </c:pt>
                <c:pt idx="2">
                  <c:v>1.0909090909090908</c:v>
                </c:pt>
                <c:pt idx="3">
                  <c:v>1.14</c:v>
                </c:pt>
                <c:pt idx="4">
                  <c:v>1.1666666666666667</c:v>
                </c:pt>
                <c:pt idx="5">
                  <c:v>1.3</c:v>
                </c:pt>
                <c:pt idx="6">
                  <c:v>1.756578947368421</c:v>
                </c:pt>
                <c:pt idx="7">
                  <c:v>3.2294372294372296</c:v>
                </c:pt>
                <c:pt idx="8">
                  <c:v>4.68</c:v>
                </c:pt>
                <c:pt idx="9">
                  <c:v>5.3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expected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Original!$F$2:$F$13</c:f>
              <c:numCache>
                <c:ptCount val="11"/>
                <c:pt idx="6">
                  <c:v>1.5</c:v>
                </c:pt>
                <c:pt idx="10">
                  <c:v>5.3</c:v>
                </c:pt>
              </c:numCache>
            </c:numRef>
          </c:cat>
          <c:val>
            <c:numRef>
              <c:f>Original!$S$2:$S$12</c:f>
              <c:numCach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smooth val="0"/>
        </c:ser>
        <c:marker val="1"/>
        <c:axId val="36938114"/>
        <c:axId val="25662491"/>
      </c:lineChart>
      <c:catAx>
        <c:axId val="36938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System load (%)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62491"/>
        <c:crosses val="autoZero"/>
        <c:auto val="1"/>
        <c:lblOffset val="100"/>
        <c:noMultiLvlLbl val="0"/>
      </c:catAx>
      <c:valAx>
        <c:axId val="2566249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Response time ratio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381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08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325"/>
          <c:w val="0.94575"/>
          <c:h val="0.9045"/>
        </c:manualLayout>
      </c:layout>
      <c:lineChart>
        <c:grouping val="standard"/>
        <c:varyColors val="0"/>
        <c:ser>
          <c:idx val="0"/>
          <c:order val="0"/>
          <c:tx>
            <c:v>class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Original!$N$2:$N$12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Original!$P$2:$P$12</c:f>
              <c:numCache>
                <c:ptCount val="11"/>
                <c:pt idx="0">
                  <c:v>1</c:v>
                </c:pt>
                <c:pt idx="1">
                  <c:v>1.1</c:v>
                </c:pt>
                <c:pt idx="2">
                  <c:v>1.096478196143185</c:v>
                </c:pt>
                <c:pt idx="3">
                  <c:v>1.1</c:v>
                </c:pt>
                <c:pt idx="4">
                  <c:v>1.2</c:v>
                </c:pt>
                <c:pt idx="5">
                  <c:v>1.3</c:v>
                </c:pt>
                <c:pt idx="6">
                  <c:v>1.5205475297324957</c:v>
                </c:pt>
                <c:pt idx="7">
                  <c:v>2.3120647901755946</c:v>
                </c:pt>
                <c:pt idx="8">
                  <c:v>4.897788193684463</c:v>
                </c:pt>
                <c:pt idx="9">
                  <c:v>10.61695557198725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class 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Original!$N$2:$N$12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Original!$Q$2:$Q$12</c:f>
              <c:numCache>
                <c:ptCount val="11"/>
                <c:pt idx="0">
                  <c:v>1.1040786199020731</c:v>
                </c:pt>
                <c:pt idx="1">
                  <c:v>1.2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1.686553025388741</c:v>
                </c:pt>
                <c:pt idx="6">
                  <c:v>2.6730064086633116</c:v>
                </c:pt>
                <c:pt idx="7">
                  <c:v>7.464487584100665</c:v>
                </c:pt>
                <c:pt idx="8">
                  <c:v>19.23091728910159</c:v>
                </c:pt>
                <c:pt idx="9">
                  <c:v>57.41164622073277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29854752"/>
        <c:axId val="17114529"/>
      </c:lineChart>
      <c:catAx>
        <c:axId val="29854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System load (%)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14529"/>
        <c:crosses val="autoZero"/>
        <c:auto val="1"/>
        <c:lblOffset val="100"/>
        <c:noMultiLvlLbl val="0"/>
      </c:catAx>
      <c:valAx>
        <c:axId val="1711452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time (ms)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54752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6375"/>
          <c:y val="0.10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142875</xdr:rowOff>
    </xdr:from>
    <xdr:to>
      <xdr:col>6</xdr:col>
      <xdr:colOff>942975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142875" y="5324475"/>
        <a:ext cx="63912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33</xdr:row>
      <xdr:rowOff>123825</xdr:rowOff>
    </xdr:from>
    <xdr:to>
      <xdr:col>16</xdr:col>
      <xdr:colOff>200025</xdr:colOff>
      <xdr:row>61</xdr:row>
      <xdr:rowOff>28575</xdr:rowOff>
    </xdr:to>
    <xdr:graphicFrame>
      <xdr:nvGraphicFramePr>
        <xdr:cNvPr id="2" name="Chart 3"/>
        <xdr:cNvGraphicFramePr/>
      </xdr:nvGraphicFramePr>
      <xdr:xfrm>
        <a:off x="6619875" y="5467350"/>
        <a:ext cx="719137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95250</xdr:rowOff>
    </xdr:from>
    <xdr:to>
      <xdr:col>6</xdr:col>
      <xdr:colOff>762000</xdr:colOff>
      <xdr:row>91</xdr:row>
      <xdr:rowOff>0</xdr:rowOff>
    </xdr:to>
    <xdr:graphicFrame>
      <xdr:nvGraphicFramePr>
        <xdr:cNvPr id="3" name="Chart 4"/>
        <xdr:cNvGraphicFramePr/>
      </xdr:nvGraphicFramePr>
      <xdr:xfrm>
        <a:off x="0" y="10296525"/>
        <a:ext cx="6353175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62</xdr:row>
      <xdr:rowOff>133350</xdr:rowOff>
    </xdr:from>
    <xdr:to>
      <xdr:col>15</xdr:col>
      <xdr:colOff>819150</xdr:colOff>
      <xdr:row>90</xdr:row>
      <xdr:rowOff>47625</xdr:rowOff>
    </xdr:to>
    <xdr:graphicFrame>
      <xdr:nvGraphicFramePr>
        <xdr:cNvPr id="4" name="Chart 5"/>
        <xdr:cNvGraphicFramePr/>
      </xdr:nvGraphicFramePr>
      <xdr:xfrm>
        <a:off x="6562725" y="10172700"/>
        <a:ext cx="6991350" cy="4448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352425</xdr:colOff>
      <xdr:row>34</xdr:row>
      <xdr:rowOff>0</xdr:rowOff>
    </xdr:from>
    <xdr:to>
      <xdr:col>27</xdr:col>
      <xdr:colOff>152400</xdr:colOff>
      <xdr:row>61</xdr:row>
      <xdr:rowOff>76200</xdr:rowOff>
    </xdr:to>
    <xdr:graphicFrame>
      <xdr:nvGraphicFramePr>
        <xdr:cNvPr id="5" name="Chart 6"/>
        <xdr:cNvGraphicFramePr/>
      </xdr:nvGraphicFramePr>
      <xdr:xfrm>
        <a:off x="13963650" y="5505450"/>
        <a:ext cx="7877175" cy="4448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304800</xdr:colOff>
      <xdr:row>34</xdr:row>
      <xdr:rowOff>47625</xdr:rowOff>
    </xdr:from>
    <xdr:to>
      <xdr:col>39</xdr:col>
      <xdr:colOff>0</xdr:colOff>
      <xdr:row>61</xdr:row>
      <xdr:rowOff>123825</xdr:rowOff>
    </xdr:to>
    <xdr:graphicFrame>
      <xdr:nvGraphicFramePr>
        <xdr:cNvPr id="6" name="Chart 7"/>
        <xdr:cNvGraphicFramePr/>
      </xdr:nvGraphicFramePr>
      <xdr:xfrm>
        <a:off x="21993225" y="5553075"/>
        <a:ext cx="7200900" cy="4448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838200</xdr:colOff>
      <xdr:row>63</xdr:row>
      <xdr:rowOff>19050</xdr:rowOff>
    </xdr:from>
    <xdr:to>
      <xdr:col>24</xdr:col>
      <xdr:colOff>304800</xdr:colOff>
      <xdr:row>90</xdr:row>
      <xdr:rowOff>95250</xdr:rowOff>
    </xdr:to>
    <xdr:graphicFrame>
      <xdr:nvGraphicFramePr>
        <xdr:cNvPr id="7" name="Chart 8"/>
        <xdr:cNvGraphicFramePr/>
      </xdr:nvGraphicFramePr>
      <xdr:xfrm>
        <a:off x="13573125" y="10220325"/>
        <a:ext cx="6705600" cy="4448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13</xdr:row>
      <xdr:rowOff>19050</xdr:rowOff>
    </xdr:from>
    <xdr:to>
      <xdr:col>17</xdr:col>
      <xdr:colOff>504825</xdr:colOff>
      <xdr:row>37</xdr:row>
      <xdr:rowOff>28575</xdr:rowOff>
    </xdr:to>
    <xdr:graphicFrame>
      <xdr:nvGraphicFramePr>
        <xdr:cNvPr id="1" name="Shape 35841"/>
        <xdr:cNvGraphicFramePr/>
      </xdr:nvGraphicFramePr>
      <xdr:xfrm>
        <a:off x="5591175" y="2124075"/>
        <a:ext cx="48101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552450</xdr:colOff>
      <xdr:row>13</xdr:row>
      <xdr:rowOff>19050</xdr:rowOff>
    </xdr:from>
    <xdr:to>
      <xdr:col>26</xdr:col>
      <xdr:colOff>133350</xdr:colOff>
      <xdr:row>36</xdr:row>
      <xdr:rowOff>95250</xdr:rowOff>
    </xdr:to>
    <xdr:graphicFrame>
      <xdr:nvGraphicFramePr>
        <xdr:cNvPr id="2" name="Shape 35843"/>
        <xdr:cNvGraphicFramePr/>
      </xdr:nvGraphicFramePr>
      <xdr:xfrm>
        <a:off x="10448925" y="2124075"/>
        <a:ext cx="50673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247650</xdr:colOff>
      <xdr:row>52</xdr:row>
      <xdr:rowOff>66675</xdr:rowOff>
    </xdr:from>
    <xdr:to>
      <xdr:col>18</xdr:col>
      <xdr:colOff>419100</xdr:colOff>
      <xdr:row>76</xdr:row>
      <xdr:rowOff>123825</xdr:rowOff>
    </xdr:to>
    <xdr:graphicFrame>
      <xdr:nvGraphicFramePr>
        <xdr:cNvPr id="3" name="Shape 35844"/>
        <xdr:cNvGraphicFramePr/>
      </xdr:nvGraphicFramePr>
      <xdr:xfrm>
        <a:off x="5876925" y="8610600"/>
        <a:ext cx="5048250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180975</xdr:colOff>
      <xdr:row>53</xdr:row>
      <xdr:rowOff>28575</xdr:rowOff>
    </xdr:from>
    <xdr:to>
      <xdr:col>26</xdr:col>
      <xdr:colOff>323850</xdr:colOff>
      <xdr:row>76</xdr:row>
      <xdr:rowOff>104775</xdr:rowOff>
    </xdr:to>
    <xdr:graphicFrame>
      <xdr:nvGraphicFramePr>
        <xdr:cNvPr id="4" name="Shape 35845"/>
        <xdr:cNvGraphicFramePr/>
      </xdr:nvGraphicFramePr>
      <xdr:xfrm>
        <a:off x="10687050" y="8734425"/>
        <a:ext cx="5019675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209550</xdr:colOff>
      <xdr:row>13</xdr:row>
      <xdr:rowOff>85725</xdr:rowOff>
    </xdr:from>
    <xdr:to>
      <xdr:col>34</xdr:col>
      <xdr:colOff>152400</xdr:colOff>
      <xdr:row>37</xdr:row>
      <xdr:rowOff>104775</xdr:rowOff>
    </xdr:to>
    <xdr:graphicFrame>
      <xdr:nvGraphicFramePr>
        <xdr:cNvPr id="5" name="Chart 2"/>
        <xdr:cNvGraphicFramePr/>
      </xdr:nvGraphicFramePr>
      <xdr:xfrm>
        <a:off x="15592425" y="2190750"/>
        <a:ext cx="4819650" cy="3905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34</xdr:col>
      <xdr:colOff>28575</xdr:colOff>
      <xdr:row>13</xdr:row>
      <xdr:rowOff>114300</xdr:rowOff>
    </xdr:from>
    <xdr:to>
      <xdr:col>42</xdr:col>
      <xdr:colOff>228600</xdr:colOff>
      <xdr:row>37</xdr:row>
      <xdr:rowOff>38100</xdr:rowOff>
    </xdr:to>
    <xdr:graphicFrame>
      <xdr:nvGraphicFramePr>
        <xdr:cNvPr id="6" name="Chart 3"/>
        <xdr:cNvGraphicFramePr/>
      </xdr:nvGraphicFramePr>
      <xdr:xfrm>
        <a:off x="20288250" y="2219325"/>
        <a:ext cx="5076825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13</xdr:row>
      <xdr:rowOff>142875</xdr:rowOff>
    </xdr:from>
    <xdr:to>
      <xdr:col>8</xdr:col>
      <xdr:colOff>371475</xdr:colOff>
      <xdr:row>40</xdr:row>
      <xdr:rowOff>28575</xdr:rowOff>
    </xdr:to>
    <xdr:graphicFrame>
      <xdr:nvGraphicFramePr>
        <xdr:cNvPr id="1" name="Chart 7"/>
        <xdr:cNvGraphicFramePr/>
      </xdr:nvGraphicFramePr>
      <xdr:xfrm>
        <a:off x="247650" y="2247900"/>
        <a:ext cx="54959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209550</xdr:colOff>
      <xdr:row>13</xdr:row>
      <xdr:rowOff>123825</xdr:rowOff>
    </xdr:from>
    <xdr:to>
      <xdr:col>21</xdr:col>
      <xdr:colOff>514350</xdr:colOff>
      <xdr:row>40</xdr:row>
      <xdr:rowOff>66675</xdr:rowOff>
    </xdr:to>
    <xdr:graphicFrame>
      <xdr:nvGraphicFramePr>
        <xdr:cNvPr id="2" name="Chart 2"/>
        <xdr:cNvGraphicFramePr/>
      </xdr:nvGraphicFramePr>
      <xdr:xfrm>
        <a:off x="5991225" y="2228850"/>
        <a:ext cx="600075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142875</xdr:rowOff>
    </xdr:from>
    <xdr:to>
      <xdr:col>8</xdr:col>
      <xdr:colOff>523875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190500" y="2247900"/>
        <a:ext cx="52101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561975</xdr:colOff>
      <xdr:row>14</xdr:row>
      <xdr:rowOff>9525</xdr:rowOff>
    </xdr:from>
    <xdr:to>
      <xdr:col>21</xdr:col>
      <xdr:colOff>485775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5438775" y="2276475"/>
        <a:ext cx="55816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13</xdr:row>
      <xdr:rowOff>123825</xdr:rowOff>
    </xdr:from>
    <xdr:to>
      <xdr:col>12</xdr:col>
      <xdr:colOff>333375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3276600" y="2228850"/>
        <a:ext cx="42862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0.31675</cdr:x>
      <cdr:y>0.2605</cdr:y>
    </cdr:from>
    <cdr:to>
      <cdr:x>0.806</cdr:x>
      <cdr:y>0.549</cdr:y>
    </cdr:to>
    <cdr:sp>
      <cdr:nvSpPr>
        <cdr:cNvPr id="1" name="Rectangle 0"/>
        <cdr:cNvSpPr>
          <a:spLocks/>
        </cdr:cNvSpPr>
      </cdr:nvSpPr>
      <cdr:spPr>
        <a:xfrm>
          <a:off x="1200150" y="723900"/>
          <a:ext cx="1866900" cy="809625"/>
        </a:xfrm>
        <a:prstGeom prst="rect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0.32975</cdr:x>
      <cdr:y>0.3275</cdr:y>
    </cdr:from>
    <cdr:to>
      <cdr:x>0.8105</cdr:x>
      <cdr:y>0.58075</cdr:y>
    </cdr:to>
    <cdr:sp>
      <cdr:nvSpPr>
        <cdr:cNvPr id="1" name="Rectangle 1"/>
        <cdr:cNvSpPr>
          <a:spLocks/>
        </cdr:cNvSpPr>
      </cdr:nvSpPr>
      <cdr:spPr>
        <a:xfrm>
          <a:off x="1247775" y="904875"/>
          <a:ext cx="1828800" cy="704850"/>
        </a:xfrm>
        <a:prstGeom prst="rect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0.076</cdr:y>
    </cdr:from>
    <cdr:to>
      <cdr:x>0.8315</cdr:x>
      <cdr:y>0.31275</cdr:y>
    </cdr:to>
    <cdr:sp>
      <cdr:nvSpPr>
        <cdr:cNvPr id="1" name="Rectangle 1"/>
        <cdr:cNvSpPr>
          <a:spLocks/>
        </cdr:cNvSpPr>
      </cdr:nvSpPr>
      <cdr:spPr>
        <a:xfrm>
          <a:off x="1295400" y="200025"/>
          <a:ext cx="1924050" cy="638175"/>
        </a:xfrm>
        <a:prstGeom prst="rect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</cdr:x>
      <cdr:y>0.3275</cdr:y>
    </cdr:from>
    <cdr:to>
      <cdr:x>0.79875</cdr:x>
      <cdr:y>0.5595</cdr:y>
    </cdr:to>
    <cdr:sp>
      <cdr:nvSpPr>
        <cdr:cNvPr id="1" name="Rectangle 0"/>
        <cdr:cNvSpPr>
          <a:spLocks/>
        </cdr:cNvSpPr>
      </cdr:nvSpPr>
      <cdr:spPr>
        <a:xfrm>
          <a:off x="1514475" y="904875"/>
          <a:ext cx="1524000" cy="647700"/>
        </a:xfrm>
        <a:prstGeom prst="rect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5</xdr:col>
      <xdr:colOff>371475</xdr:colOff>
      <xdr:row>17</xdr:row>
      <xdr:rowOff>38100</xdr:rowOff>
    </xdr:to>
    <xdr:graphicFrame>
      <xdr:nvGraphicFramePr>
        <xdr:cNvPr id="1" name="Shape 25601"/>
        <xdr:cNvGraphicFramePr/>
      </xdr:nvGraphicFramePr>
      <xdr:xfrm>
        <a:off x="38100" y="0"/>
        <a:ext cx="38100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19</xdr:row>
      <xdr:rowOff>19050</xdr:rowOff>
    </xdr:from>
    <xdr:to>
      <xdr:col>5</xdr:col>
      <xdr:colOff>352425</xdr:colOff>
      <xdr:row>36</xdr:row>
      <xdr:rowOff>57150</xdr:rowOff>
    </xdr:to>
    <xdr:graphicFrame>
      <xdr:nvGraphicFramePr>
        <xdr:cNvPr id="2" name="Shape 25602"/>
        <xdr:cNvGraphicFramePr/>
      </xdr:nvGraphicFramePr>
      <xdr:xfrm>
        <a:off x="19050" y="3095625"/>
        <a:ext cx="38100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0</xdr:row>
      <xdr:rowOff>19050</xdr:rowOff>
    </xdr:from>
    <xdr:to>
      <xdr:col>13</xdr:col>
      <xdr:colOff>152400</xdr:colOff>
      <xdr:row>17</xdr:row>
      <xdr:rowOff>57150</xdr:rowOff>
    </xdr:to>
    <xdr:graphicFrame>
      <xdr:nvGraphicFramePr>
        <xdr:cNvPr id="3" name="Shape 25603"/>
        <xdr:cNvGraphicFramePr/>
      </xdr:nvGraphicFramePr>
      <xdr:xfrm>
        <a:off x="4695825" y="19050"/>
        <a:ext cx="38100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42</xdr:row>
      <xdr:rowOff>95250</xdr:rowOff>
    </xdr:from>
    <xdr:to>
      <xdr:col>5</xdr:col>
      <xdr:colOff>409575</xdr:colOff>
      <xdr:row>59</xdr:row>
      <xdr:rowOff>133350</xdr:rowOff>
    </xdr:to>
    <xdr:graphicFrame>
      <xdr:nvGraphicFramePr>
        <xdr:cNvPr id="4" name="Shape 25608"/>
        <xdr:cNvGraphicFramePr/>
      </xdr:nvGraphicFramePr>
      <xdr:xfrm>
        <a:off x="76200" y="6896100"/>
        <a:ext cx="381000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60</xdr:row>
      <xdr:rowOff>85725</xdr:rowOff>
    </xdr:from>
    <xdr:to>
      <xdr:col>5</xdr:col>
      <xdr:colOff>333375</xdr:colOff>
      <xdr:row>77</xdr:row>
      <xdr:rowOff>123825</xdr:rowOff>
    </xdr:to>
    <xdr:graphicFrame>
      <xdr:nvGraphicFramePr>
        <xdr:cNvPr id="5" name="Shape 25609"/>
        <xdr:cNvGraphicFramePr/>
      </xdr:nvGraphicFramePr>
      <xdr:xfrm>
        <a:off x="0" y="9801225"/>
        <a:ext cx="3810000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5</xdr:col>
      <xdr:colOff>333375</xdr:colOff>
      <xdr:row>97</xdr:row>
      <xdr:rowOff>38100</xdr:rowOff>
    </xdr:to>
    <xdr:graphicFrame>
      <xdr:nvGraphicFramePr>
        <xdr:cNvPr id="6" name="Shape 25610"/>
        <xdr:cNvGraphicFramePr/>
      </xdr:nvGraphicFramePr>
      <xdr:xfrm>
        <a:off x="0" y="12954000"/>
        <a:ext cx="3810000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116</xdr:row>
      <xdr:rowOff>66675</xdr:rowOff>
    </xdr:from>
    <xdr:to>
      <xdr:col>5</xdr:col>
      <xdr:colOff>457200</xdr:colOff>
      <xdr:row>133</xdr:row>
      <xdr:rowOff>104775</xdr:rowOff>
    </xdr:to>
    <xdr:graphicFrame>
      <xdr:nvGraphicFramePr>
        <xdr:cNvPr id="7" name="Shape 25611"/>
        <xdr:cNvGraphicFramePr/>
      </xdr:nvGraphicFramePr>
      <xdr:xfrm>
        <a:off x="123825" y="18849975"/>
        <a:ext cx="381000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104775</xdr:colOff>
      <xdr:row>134</xdr:row>
      <xdr:rowOff>28575</xdr:rowOff>
    </xdr:from>
    <xdr:to>
      <xdr:col>5</xdr:col>
      <xdr:colOff>438150</xdr:colOff>
      <xdr:row>151</xdr:row>
      <xdr:rowOff>66675</xdr:rowOff>
    </xdr:to>
    <xdr:graphicFrame>
      <xdr:nvGraphicFramePr>
        <xdr:cNvPr id="8" name="Shape 25612"/>
        <xdr:cNvGraphicFramePr/>
      </xdr:nvGraphicFramePr>
      <xdr:xfrm>
        <a:off x="104775" y="21726525"/>
        <a:ext cx="381000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180975</xdr:colOff>
      <xdr:row>153</xdr:row>
      <xdr:rowOff>47625</xdr:rowOff>
    </xdr:from>
    <xdr:to>
      <xdr:col>5</xdr:col>
      <xdr:colOff>514350</xdr:colOff>
      <xdr:row>170</xdr:row>
      <xdr:rowOff>85725</xdr:rowOff>
    </xdr:to>
    <xdr:graphicFrame>
      <xdr:nvGraphicFramePr>
        <xdr:cNvPr id="9" name="Shape 25613"/>
        <xdr:cNvGraphicFramePr/>
      </xdr:nvGraphicFramePr>
      <xdr:xfrm>
        <a:off x="180975" y="24822150"/>
        <a:ext cx="381000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114300</xdr:colOff>
      <xdr:row>171</xdr:row>
      <xdr:rowOff>57150</xdr:rowOff>
    </xdr:from>
    <xdr:to>
      <xdr:col>5</xdr:col>
      <xdr:colOff>514350</xdr:colOff>
      <xdr:row>188</xdr:row>
      <xdr:rowOff>9525</xdr:rowOff>
    </xdr:to>
    <xdr:graphicFrame>
      <xdr:nvGraphicFramePr>
        <xdr:cNvPr id="10" name="Shape 25614"/>
        <xdr:cNvGraphicFramePr/>
      </xdr:nvGraphicFramePr>
      <xdr:xfrm>
        <a:off x="114300" y="27746325"/>
        <a:ext cx="3876675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18</xdr:row>
      <xdr:rowOff>123825</xdr:rowOff>
    </xdr:from>
    <xdr:to>
      <xdr:col>13</xdr:col>
      <xdr:colOff>190500</xdr:colOff>
      <xdr:row>36</xdr:row>
      <xdr:rowOff>0</xdr:rowOff>
    </xdr:to>
    <xdr:graphicFrame>
      <xdr:nvGraphicFramePr>
        <xdr:cNvPr id="11" name="Shape 25605"/>
        <xdr:cNvGraphicFramePr/>
      </xdr:nvGraphicFramePr>
      <xdr:xfrm>
        <a:off x="4733925" y="3038475"/>
        <a:ext cx="3810000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0</xdr:rowOff>
    </xdr:from>
    <xdr:to>
      <xdr:col>10</xdr:col>
      <xdr:colOff>552450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3609975" y="2105025"/>
        <a:ext cx="42672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276225</xdr:colOff>
      <xdr:row>13</xdr:row>
      <xdr:rowOff>9525</xdr:rowOff>
    </xdr:from>
    <xdr:to>
      <xdr:col>18</xdr:col>
      <xdr:colOff>285750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8210550" y="2114550"/>
        <a:ext cx="42767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8</xdr:row>
      <xdr:rowOff>9525</xdr:rowOff>
    </xdr:from>
    <xdr:to>
      <xdr:col>16</xdr:col>
      <xdr:colOff>590550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6391275" y="1304925"/>
        <a:ext cx="42672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B115"/>
  <sheetViews>
    <sheetView workbookViewId="0" topLeftCell="A61">
      <selection activeCell="C29" sqref="C29"/>
    </sheetView>
  </sheetViews>
  <sheetFormatPr defaultColWidth="9.140625" defaultRowHeight="12.75"/>
  <cols>
    <col min="1" max="2" width="14.8515625" style="0" customWidth="1"/>
    <col min="3" max="3" width="13.140625" style="0" customWidth="1"/>
    <col min="4" max="4" width="12.421875" style="0" customWidth="1"/>
    <col min="5" max="7" width="14.28125" style="0" customWidth="1"/>
    <col min="8" max="8" width="16.8515625" style="0" customWidth="1"/>
    <col min="9" max="9" width="13.421875" style="0" customWidth="1"/>
    <col min="10" max="10" width="2.57421875" style="0" customWidth="1"/>
    <col min="11" max="11" width="10.7109375" style="0" customWidth="1"/>
    <col min="12" max="14" width="12.57421875" style="0" customWidth="1"/>
    <col min="15" max="15" width="11.57421875" style="0" customWidth="1"/>
    <col min="16" max="16" width="13.140625" style="0" customWidth="1"/>
    <col min="17" max="17" width="11.8515625" style="0" customWidth="1"/>
    <col min="18" max="18" width="13.8515625" style="0" customWidth="1"/>
    <col min="19" max="19" width="3.00390625" style="0" customWidth="1"/>
    <col min="20" max="20" width="12.28125" style="0" customWidth="1"/>
    <col min="21" max="23" width="14.140625" style="0" customWidth="1"/>
    <col min="24" max="24" width="12.00390625" style="0" customWidth="1"/>
    <col min="25" max="25" width="13.7109375" style="0" customWidth="1"/>
    <col min="26" max="26" width="2.8515625" style="0" customWidth="1"/>
    <col min="28" max="28" width="12.00390625" style="0" customWidth="1"/>
  </cols>
  <sheetData>
    <row r="1" spans="3:27" ht="12.75">
      <c r="C1" t="s">
        <v>35</v>
      </c>
      <c r="D1" s="2" t="s">
        <v>35</v>
      </c>
      <c r="K1" s="4" t="s">
        <v>51</v>
      </c>
      <c r="L1" s="3" t="s">
        <v>51</v>
      </c>
      <c r="M1" s="2"/>
      <c r="N1" s="2"/>
      <c r="T1" t="s">
        <v>52</v>
      </c>
      <c r="AA1" t="s">
        <v>50</v>
      </c>
    </row>
    <row r="2" spans="1:28" ht="12.75">
      <c r="A2" t="s">
        <v>34</v>
      </c>
      <c r="C2" t="s">
        <v>36</v>
      </c>
      <c r="D2" s="1" t="s">
        <v>33</v>
      </c>
      <c r="E2" s="1" t="s">
        <v>37</v>
      </c>
      <c r="F2" s="1" t="s">
        <v>42</v>
      </c>
      <c r="G2" s="1" t="s">
        <v>43</v>
      </c>
      <c r="H2" s="1" t="s">
        <v>38</v>
      </c>
      <c r="I2" s="1" t="s">
        <v>39</v>
      </c>
      <c r="K2" s="1" t="s">
        <v>40</v>
      </c>
      <c r="L2" s="1" t="s">
        <v>41</v>
      </c>
      <c r="M2" s="1" t="s">
        <v>42</v>
      </c>
      <c r="N2" s="1" t="s">
        <v>49</v>
      </c>
      <c r="O2" s="1" t="s">
        <v>33</v>
      </c>
      <c r="P2" s="1" t="s">
        <v>37</v>
      </c>
      <c r="Q2" s="1" t="s">
        <v>42</v>
      </c>
      <c r="R2" s="1" t="s">
        <v>49</v>
      </c>
      <c r="T2" s="1" t="s">
        <v>33</v>
      </c>
      <c r="U2" s="1" t="s">
        <v>37</v>
      </c>
      <c r="V2" s="1" t="s">
        <v>42</v>
      </c>
      <c r="W2" s="1" t="s">
        <v>49</v>
      </c>
      <c r="X2" s="1" t="s">
        <v>40</v>
      </c>
      <c r="Y2" s="1" t="s">
        <v>41</v>
      </c>
      <c r="AA2" s="1" t="s">
        <v>31</v>
      </c>
      <c r="AB2" s="1" t="s">
        <v>32</v>
      </c>
    </row>
    <row r="3" spans="1:28" ht="12.75">
      <c r="A3">
        <v>1</v>
      </c>
      <c r="B3">
        <v>0</v>
      </c>
      <c r="C3">
        <v>1</v>
      </c>
      <c r="D3">
        <v>1</v>
      </c>
      <c r="E3">
        <v>1</v>
      </c>
      <c r="F3">
        <v>1</v>
      </c>
      <c r="G3">
        <v>0.3641329085116068</v>
      </c>
      <c r="H3">
        <v>1</v>
      </c>
      <c r="I3">
        <v>1</v>
      </c>
      <c r="K3">
        <v>1.1</v>
      </c>
      <c r="L3">
        <v>1.1</v>
      </c>
      <c r="M3">
        <v>1</v>
      </c>
      <c r="N3">
        <v>0.4380475594493116</v>
      </c>
      <c r="O3">
        <v>1.1</v>
      </c>
      <c r="P3">
        <v>1</v>
      </c>
      <c r="Q3">
        <v>0.9090909090909091</v>
      </c>
      <c r="R3">
        <v>0.37546933667083854</v>
      </c>
      <c r="T3">
        <v>1.2</v>
      </c>
      <c r="U3">
        <v>1.1</v>
      </c>
      <c r="V3">
        <v>0.9166666666666667</v>
      </c>
      <c r="W3">
        <v>0.37546933667083854</v>
      </c>
      <c r="X3">
        <v>1.2</v>
      </c>
      <c r="Y3">
        <v>1.1</v>
      </c>
      <c r="AA3">
        <v>1.2</v>
      </c>
      <c r="AB3">
        <v>1.1</v>
      </c>
    </row>
    <row r="4" spans="1:28" ht="12.75">
      <c r="A4">
        <v>50</v>
      </c>
      <c r="C4">
        <v>1</v>
      </c>
      <c r="D4">
        <v>1.1</v>
      </c>
      <c r="E4">
        <v>1.1</v>
      </c>
      <c r="F4">
        <v>1</v>
      </c>
      <c r="G4">
        <v>0.39024390243902446</v>
      </c>
      <c r="H4">
        <v>1.1</v>
      </c>
      <c r="I4">
        <v>1.1</v>
      </c>
      <c r="K4">
        <v>1.4</v>
      </c>
      <c r="L4">
        <v>1.4</v>
      </c>
      <c r="M4">
        <v>1</v>
      </c>
      <c r="N4">
        <v>0.4666666666666667</v>
      </c>
      <c r="O4">
        <v>1.2</v>
      </c>
      <c r="P4">
        <v>1.1</v>
      </c>
      <c r="Q4">
        <v>0.9166666666666667</v>
      </c>
      <c r="R4">
        <v>0.4</v>
      </c>
      <c r="T4">
        <v>1.2</v>
      </c>
      <c r="U4">
        <v>1.1</v>
      </c>
      <c r="V4">
        <v>0.9166666666666667</v>
      </c>
      <c r="W4">
        <v>0.4</v>
      </c>
      <c r="X4">
        <v>1.2</v>
      </c>
      <c r="Y4">
        <v>1.1</v>
      </c>
      <c r="AA4">
        <v>1.2</v>
      </c>
      <c r="AB4">
        <v>1.1</v>
      </c>
    </row>
    <row r="5" spans="1:28" ht="12.75">
      <c r="A5">
        <v>100</v>
      </c>
      <c r="C5">
        <v>1</v>
      </c>
      <c r="D5">
        <v>1.1</v>
      </c>
      <c r="E5">
        <v>1.1</v>
      </c>
      <c r="F5">
        <v>1</v>
      </c>
      <c r="G5">
        <v>0.42105263157894746</v>
      </c>
      <c r="H5">
        <v>1.1</v>
      </c>
      <c r="I5">
        <v>1.1</v>
      </c>
      <c r="K5">
        <v>1.2</v>
      </c>
      <c r="L5">
        <v>1.2</v>
      </c>
      <c r="M5">
        <v>1</v>
      </c>
      <c r="N5">
        <v>0.5</v>
      </c>
      <c r="O5">
        <v>1.3</v>
      </c>
      <c r="P5">
        <v>1.3</v>
      </c>
      <c r="Q5">
        <v>1</v>
      </c>
      <c r="R5">
        <v>0.42857142857142855</v>
      </c>
      <c r="T5">
        <v>1.2</v>
      </c>
      <c r="U5">
        <v>1.2</v>
      </c>
      <c r="V5">
        <v>1</v>
      </c>
      <c r="W5">
        <v>0.42857142857142855</v>
      </c>
      <c r="X5">
        <v>1.2</v>
      </c>
      <c r="Y5">
        <v>1.2</v>
      </c>
      <c r="AA5">
        <v>1.2</v>
      </c>
      <c r="AB5">
        <v>1.2</v>
      </c>
    </row>
    <row r="6" spans="1:28" ht="12.75">
      <c r="A6">
        <v>150</v>
      </c>
      <c r="B6">
        <v>20</v>
      </c>
      <c r="C6">
        <v>1</v>
      </c>
      <c r="D6">
        <v>1.1</v>
      </c>
      <c r="E6">
        <v>1.1</v>
      </c>
      <c r="F6">
        <v>1</v>
      </c>
      <c r="G6">
        <v>0.45714285714285724</v>
      </c>
      <c r="H6">
        <v>1.1</v>
      </c>
      <c r="I6">
        <v>1.1</v>
      </c>
      <c r="K6">
        <v>1.3</v>
      </c>
      <c r="L6">
        <v>1.5</v>
      </c>
      <c r="M6">
        <v>1.1538461538461537</v>
      </c>
      <c r="N6">
        <v>0.5384615384615384</v>
      </c>
      <c r="O6">
        <v>1.3</v>
      </c>
      <c r="P6">
        <v>1.3</v>
      </c>
      <c r="Q6">
        <v>1</v>
      </c>
      <c r="R6">
        <v>0.46153846153846156</v>
      </c>
      <c r="T6">
        <v>1.4125375446227544</v>
      </c>
      <c r="U6">
        <v>1.62181009735893</v>
      </c>
      <c r="V6">
        <v>1.148153620936143</v>
      </c>
      <c r="W6">
        <v>0.46153846153846156</v>
      </c>
      <c r="X6">
        <v>1.6</v>
      </c>
      <c r="Y6">
        <v>2</v>
      </c>
      <c r="AA6">
        <v>1.3152248321922384</v>
      </c>
      <c r="AB6">
        <v>1.5776112696993487</v>
      </c>
    </row>
    <row r="7" spans="1:28" ht="12.75">
      <c r="A7">
        <v>200</v>
      </c>
      <c r="C7">
        <v>1</v>
      </c>
      <c r="D7">
        <v>1.2852866599436155</v>
      </c>
      <c r="E7">
        <v>1.6</v>
      </c>
      <c r="F7">
        <v>1.142857142857143</v>
      </c>
      <c r="G7">
        <v>0.5</v>
      </c>
      <c r="H7">
        <v>1.4</v>
      </c>
      <c r="I7">
        <v>1.6</v>
      </c>
      <c r="K7">
        <v>1.3</v>
      </c>
      <c r="L7">
        <v>1.3</v>
      </c>
      <c r="M7">
        <v>1</v>
      </c>
      <c r="N7">
        <v>0.5833333333333334</v>
      </c>
      <c r="O7">
        <v>1.6</v>
      </c>
      <c r="P7">
        <v>1.4</v>
      </c>
      <c r="Q7">
        <v>0.875</v>
      </c>
      <c r="R7">
        <v>0.5</v>
      </c>
      <c r="T7">
        <v>1.4</v>
      </c>
      <c r="U7">
        <v>1.7378008287493756</v>
      </c>
      <c r="V7">
        <v>1.2412863064285715</v>
      </c>
      <c r="W7">
        <v>0.5</v>
      </c>
      <c r="X7">
        <v>1.4</v>
      </c>
      <c r="Y7">
        <v>1.5</v>
      </c>
      <c r="AA7">
        <v>1.4</v>
      </c>
      <c r="AB7">
        <v>1.5</v>
      </c>
    </row>
    <row r="8" spans="1:28" ht="12.75">
      <c r="A8">
        <v>250</v>
      </c>
      <c r="C8">
        <v>1.1</v>
      </c>
      <c r="D8">
        <v>1.4588142602753484</v>
      </c>
      <c r="E8">
        <v>1.7741894808901657</v>
      </c>
      <c r="F8">
        <v>1.2022644349166136</v>
      </c>
      <c r="G8">
        <v>0.5517241379310346</v>
      </c>
      <c r="H8">
        <v>2.2</v>
      </c>
      <c r="I8">
        <v>2.6</v>
      </c>
      <c r="K8">
        <v>1.5</v>
      </c>
      <c r="L8">
        <v>1.6982436524617444</v>
      </c>
      <c r="M8">
        <v>1.1321624346666666</v>
      </c>
      <c r="N8">
        <v>0.6363636363636364</v>
      </c>
      <c r="O8">
        <v>1.3</v>
      </c>
      <c r="P8">
        <v>1.4</v>
      </c>
      <c r="Q8">
        <v>1.0769230769230769</v>
      </c>
      <c r="R8">
        <v>0.5454545454545454</v>
      </c>
      <c r="T8">
        <v>1.5</v>
      </c>
      <c r="U8">
        <v>1.8620871366628675</v>
      </c>
      <c r="V8">
        <v>1.2413914246666666</v>
      </c>
      <c r="W8">
        <v>0.5454545454545454</v>
      </c>
      <c r="X8">
        <v>1.5</v>
      </c>
      <c r="Y8">
        <v>2</v>
      </c>
      <c r="AA8">
        <v>1.3772094688939467</v>
      </c>
      <c r="AB8">
        <v>1.6519617982290151</v>
      </c>
    </row>
    <row r="9" spans="1:28" ht="12.75">
      <c r="A9">
        <v>300</v>
      </c>
      <c r="B9">
        <v>40</v>
      </c>
      <c r="C9">
        <v>1.1748975549395295</v>
      </c>
      <c r="D9">
        <v>1.4</v>
      </c>
      <c r="E9">
        <v>1.8155156627731357</v>
      </c>
      <c r="F9">
        <v>1.2967969021428571</v>
      </c>
      <c r="G9">
        <v>0.6153846153846155</v>
      </c>
      <c r="H9">
        <v>1.4</v>
      </c>
      <c r="I9">
        <v>1.6</v>
      </c>
      <c r="K9">
        <v>1.3</v>
      </c>
      <c r="L9">
        <v>1.3</v>
      </c>
      <c r="M9">
        <v>1</v>
      </c>
      <c r="N9">
        <v>0.7</v>
      </c>
      <c r="O9">
        <v>1.4</v>
      </c>
      <c r="P9">
        <v>1.8</v>
      </c>
      <c r="Q9">
        <v>1.2857142857142858</v>
      </c>
      <c r="R9">
        <v>0.6</v>
      </c>
      <c r="T9">
        <v>1.3</v>
      </c>
      <c r="U9">
        <v>1.778279410038923</v>
      </c>
      <c r="V9">
        <v>1.3679072384615383</v>
      </c>
      <c r="W9">
        <v>0.6</v>
      </c>
      <c r="X9">
        <v>1.3</v>
      </c>
      <c r="Y9">
        <v>1.6</v>
      </c>
      <c r="AA9">
        <v>1.4092887984218747</v>
      </c>
      <c r="AB9">
        <v>1.6</v>
      </c>
    </row>
    <row r="10" spans="1:28" ht="12.75">
      <c r="A10">
        <v>350</v>
      </c>
      <c r="C10">
        <v>1.5100801541641484</v>
      </c>
      <c r="D10">
        <v>1.7</v>
      </c>
      <c r="E10">
        <v>2.4154608344449406</v>
      </c>
      <c r="F10">
        <v>1.4705882352941178</v>
      </c>
      <c r="G10">
        <v>0.6956521739130437</v>
      </c>
      <c r="H10">
        <v>1.7</v>
      </c>
      <c r="I10">
        <v>2.5</v>
      </c>
      <c r="K10">
        <v>1.5</v>
      </c>
      <c r="L10">
        <v>1.8</v>
      </c>
      <c r="M10">
        <v>1.2</v>
      </c>
      <c r="N10">
        <v>0.7777777777777778</v>
      </c>
      <c r="O10">
        <v>1.7</v>
      </c>
      <c r="P10">
        <v>2.3823194693586904</v>
      </c>
      <c r="Q10">
        <v>1.4013643935294118</v>
      </c>
      <c r="R10">
        <v>0.6666666666666666</v>
      </c>
      <c r="T10">
        <v>1.5</v>
      </c>
      <c r="U10">
        <v>1.9</v>
      </c>
      <c r="V10">
        <v>1.2666666666666666</v>
      </c>
      <c r="W10">
        <v>0.6666666666666666</v>
      </c>
      <c r="X10">
        <v>1.5</v>
      </c>
      <c r="Y10">
        <v>1.9</v>
      </c>
      <c r="AA10">
        <v>1.5</v>
      </c>
      <c r="AB10">
        <v>1.9</v>
      </c>
    </row>
    <row r="11" spans="1:28" ht="12.75">
      <c r="A11">
        <v>400</v>
      </c>
      <c r="C11">
        <v>1.4</v>
      </c>
      <c r="D11">
        <v>1.7741894808901657</v>
      </c>
      <c r="E11">
        <v>2.7</v>
      </c>
      <c r="F11">
        <v>1.521821670635866</v>
      </c>
      <c r="G11">
        <v>0.8</v>
      </c>
      <c r="H11">
        <v>1.6</v>
      </c>
      <c r="I11">
        <v>2.7</v>
      </c>
      <c r="K11">
        <v>1.5</v>
      </c>
      <c r="L11">
        <v>1.7</v>
      </c>
      <c r="M11">
        <v>1.24</v>
      </c>
      <c r="N11">
        <v>0.875</v>
      </c>
      <c r="O11">
        <v>1.6</v>
      </c>
      <c r="P11">
        <v>2.333458062281003</v>
      </c>
      <c r="Q11">
        <v>1.45841128875</v>
      </c>
      <c r="R11">
        <v>0.75</v>
      </c>
      <c r="T11">
        <v>1.7</v>
      </c>
      <c r="U11">
        <v>2.290867652767773</v>
      </c>
      <c r="V11">
        <v>1.3475692076470587</v>
      </c>
      <c r="W11">
        <v>0.75</v>
      </c>
      <c r="X11">
        <v>1.7</v>
      </c>
      <c r="Y11">
        <v>2.9</v>
      </c>
      <c r="AA11">
        <v>1.5066070661867421</v>
      </c>
      <c r="AB11">
        <v>2.1727011788637447</v>
      </c>
    </row>
    <row r="12" spans="1:28" ht="12.75">
      <c r="A12">
        <v>450</v>
      </c>
      <c r="B12">
        <v>60</v>
      </c>
      <c r="C12">
        <v>1.4421153515248688</v>
      </c>
      <c r="D12">
        <v>2</v>
      </c>
      <c r="E12">
        <v>3.5318316979195705</v>
      </c>
      <c r="F12">
        <v>1.7</v>
      </c>
      <c r="G12">
        <v>0.9411764705882356</v>
      </c>
      <c r="H12">
        <v>1.9</v>
      </c>
      <c r="I12">
        <v>4.1</v>
      </c>
      <c r="K12">
        <v>1.6</v>
      </c>
      <c r="L12">
        <v>1.9</v>
      </c>
      <c r="M12">
        <v>1.32</v>
      </c>
      <c r="N12">
        <v>1</v>
      </c>
      <c r="O12">
        <v>1.8</v>
      </c>
      <c r="P12">
        <v>2.9991625189876516</v>
      </c>
      <c r="Q12">
        <v>1.6662013994444445</v>
      </c>
      <c r="R12">
        <v>0.8571428571428571</v>
      </c>
      <c r="T12">
        <v>1.5</v>
      </c>
      <c r="U12">
        <v>2.4</v>
      </c>
      <c r="V12">
        <v>1.6</v>
      </c>
      <c r="W12">
        <v>0.8571428571428571</v>
      </c>
      <c r="X12">
        <v>1.8</v>
      </c>
      <c r="Y12">
        <v>2.6</v>
      </c>
      <c r="AA12">
        <v>1.7</v>
      </c>
      <c r="AB12">
        <v>2.7</v>
      </c>
    </row>
    <row r="13" spans="1:28" ht="12.75">
      <c r="A13">
        <v>500</v>
      </c>
      <c r="C13">
        <v>1.545254439538414</v>
      </c>
      <c r="D13">
        <v>2.1330449131465765</v>
      </c>
      <c r="E13">
        <v>3.8</v>
      </c>
      <c r="F13">
        <v>1.7814908522744264</v>
      </c>
      <c r="G13">
        <v>1.1428571428571432</v>
      </c>
      <c r="H13">
        <v>2</v>
      </c>
      <c r="I13">
        <v>6</v>
      </c>
      <c r="K13">
        <v>1.6</v>
      </c>
      <c r="L13">
        <v>2.5</v>
      </c>
      <c r="M13">
        <v>1.5625</v>
      </c>
      <c r="N13">
        <v>1.1666666666666667</v>
      </c>
      <c r="O13">
        <v>1.7</v>
      </c>
      <c r="P13">
        <v>3.4</v>
      </c>
      <c r="Q13">
        <v>1.75</v>
      </c>
      <c r="R13">
        <v>1</v>
      </c>
      <c r="T13">
        <v>1.7</v>
      </c>
      <c r="U13">
        <v>2.884031503126606</v>
      </c>
      <c r="V13">
        <v>1.6964891194117648</v>
      </c>
      <c r="W13">
        <v>1</v>
      </c>
      <c r="X13">
        <v>1.7</v>
      </c>
      <c r="Y13">
        <v>2.8</v>
      </c>
      <c r="AA13">
        <v>1.7</v>
      </c>
      <c r="AB13">
        <v>3.2</v>
      </c>
    </row>
    <row r="14" spans="1:28" ht="12.75">
      <c r="A14">
        <v>550</v>
      </c>
      <c r="C14">
        <v>1.9010782799233001</v>
      </c>
      <c r="D14">
        <v>2.937649651961531</v>
      </c>
      <c r="E14">
        <v>5.8</v>
      </c>
      <c r="F14">
        <v>1.9743675002399501</v>
      </c>
      <c r="G14">
        <v>1.4545454545454553</v>
      </c>
      <c r="H14">
        <v>2.3</v>
      </c>
      <c r="I14">
        <v>15.6</v>
      </c>
      <c r="K14">
        <v>1.5</v>
      </c>
      <c r="L14">
        <v>2.7</v>
      </c>
      <c r="M14">
        <v>1.8</v>
      </c>
      <c r="N14">
        <v>1.4</v>
      </c>
      <c r="O14">
        <v>1.9860949173573716</v>
      </c>
      <c r="P14">
        <v>4.634469197362881</v>
      </c>
      <c r="Q14">
        <v>2</v>
      </c>
      <c r="R14">
        <v>1.16</v>
      </c>
      <c r="T14">
        <v>1.9</v>
      </c>
      <c r="U14">
        <v>3.801893963205612</v>
      </c>
      <c r="V14">
        <v>2.000996822631579</v>
      </c>
      <c r="W14">
        <v>1.2</v>
      </c>
      <c r="X14">
        <v>2.1</v>
      </c>
      <c r="Y14">
        <v>7.5</v>
      </c>
      <c r="AA14">
        <v>1.9</v>
      </c>
      <c r="AB14">
        <v>3.8370724549227884</v>
      </c>
    </row>
    <row r="15" spans="1:28" ht="12.75">
      <c r="A15">
        <v>600</v>
      </c>
      <c r="B15">
        <v>80</v>
      </c>
      <c r="C15">
        <v>1.9453600816226626</v>
      </c>
      <c r="D15">
        <v>4.149540426343631</v>
      </c>
      <c r="E15">
        <v>9.2</v>
      </c>
      <c r="F15">
        <v>2.2171129945752694</v>
      </c>
      <c r="G15">
        <v>2</v>
      </c>
      <c r="H15">
        <v>3.4</v>
      </c>
      <c r="I15">
        <v>29.3</v>
      </c>
      <c r="K15">
        <v>1.9</v>
      </c>
      <c r="L15">
        <v>3.5481338923357555</v>
      </c>
      <c r="M15">
        <v>1.867438890526316</v>
      </c>
      <c r="N15">
        <v>1.75</v>
      </c>
      <c r="O15">
        <v>2.3</v>
      </c>
      <c r="P15">
        <v>6.918309709189367</v>
      </c>
      <c r="Q15">
        <v>2.2</v>
      </c>
      <c r="R15">
        <v>1.48</v>
      </c>
      <c r="T15">
        <v>2</v>
      </c>
      <c r="U15">
        <v>6.309573444801934</v>
      </c>
      <c r="V15">
        <v>3.1547867225</v>
      </c>
      <c r="W15">
        <v>1.5</v>
      </c>
      <c r="X15">
        <v>1.8</v>
      </c>
      <c r="Y15">
        <v>5.2</v>
      </c>
      <c r="AA15">
        <v>2.027682719521282</v>
      </c>
      <c r="AB15">
        <v>4.602565735813561</v>
      </c>
    </row>
    <row r="16" spans="1:28" ht="12.75">
      <c r="A16">
        <v>650</v>
      </c>
      <c r="C16">
        <v>3.451437393358563</v>
      </c>
      <c r="D16">
        <v>7.709034690644301</v>
      </c>
      <c r="E16">
        <v>24.3</v>
      </c>
      <c r="F16">
        <v>3.152145628345571</v>
      </c>
      <c r="G16">
        <v>3.2</v>
      </c>
      <c r="H16">
        <v>2.3</v>
      </c>
      <c r="I16">
        <v>76.6</v>
      </c>
      <c r="K16">
        <v>2.290867652767773</v>
      </c>
      <c r="L16">
        <v>5.3703179637025285</v>
      </c>
      <c r="M16">
        <v>2.344228818282016</v>
      </c>
      <c r="N16">
        <v>2.46</v>
      </c>
      <c r="O16">
        <v>3.435579478998747</v>
      </c>
      <c r="P16">
        <v>13.803842646028857</v>
      </c>
      <c r="Q16">
        <v>2.67</v>
      </c>
      <c r="R16">
        <v>2</v>
      </c>
      <c r="T16">
        <v>2.2</v>
      </c>
      <c r="U16">
        <v>12.302687708123818</v>
      </c>
      <c r="V16">
        <v>4.75</v>
      </c>
      <c r="W16">
        <v>2</v>
      </c>
      <c r="X16">
        <v>1.9</v>
      </c>
      <c r="Y16">
        <v>7.6</v>
      </c>
      <c r="AA16">
        <v>2.3</v>
      </c>
      <c r="AB16">
        <v>7.60326276940182</v>
      </c>
    </row>
    <row r="17" spans="1:28" ht="12.75">
      <c r="A17">
        <v>700</v>
      </c>
      <c r="C17">
        <v>10.64143018224316</v>
      </c>
      <c r="D17">
        <v>30.3</v>
      </c>
      <c r="E17">
        <v>125.2</v>
      </c>
      <c r="F17">
        <v>4.132013201320132</v>
      </c>
      <c r="G17">
        <v>4.89</v>
      </c>
      <c r="H17">
        <v>84.3</v>
      </c>
      <c r="I17">
        <v>243.7</v>
      </c>
      <c r="K17">
        <v>3.7153522909717265</v>
      </c>
      <c r="L17">
        <v>10.964781961431854</v>
      </c>
      <c r="M17">
        <v>2.951209227052867</v>
      </c>
      <c r="N17">
        <v>4</v>
      </c>
      <c r="O17">
        <v>5.308844442309884</v>
      </c>
      <c r="P17">
        <v>37.4</v>
      </c>
      <c r="Q17">
        <v>3.43</v>
      </c>
      <c r="R17">
        <v>2.96</v>
      </c>
      <c r="T17">
        <v>2.5703957827688644</v>
      </c>
      <c r="U17">
        <v>30.90295432513592</v>
      </c>
      <c r="V17">
        <v>8.13</v>
      </c>
      <c r="W17">
        <v>3</v>
      </c>
      <c r="X17">
        <v>1.9</v>
      </c>
      <c r="Y17">
        <v>13.8</v>
      </c>
      <c r="AA17">
        <v>2.7925438412373387</v>
      </c>
      <c r="AB17">
        <v>16.519617982290153</v>
      </c>
    </row>
    <row r="18" spans="1:28" ht="12.75">
      <c r="A18">
        <v>750</v>
      </c>
      <c r="B18">
        <v>100</v>
      </c>
      <c r="C18">
        <v>29.7</v>
      </c>
      <c r="D18">
        <v>129.2</v>
      </c>
      <c r="E18">
        <v>262.1</v>
      </c>
      <c r="F18">
        <v>2.0286377708978334</v>
      </c>
      <c r="G18">
        <v>1</v>
      </c>
      <c r="H18">
        <v>654</v>
      </c>
      <c r="I18">
        <v>752</v>
      </c>
      <c r="K18">
        <v>6.606934480075963</v>
      </c>
      <c r="L18">
        <v>43</v>
      </c>
      <c r="M18">
        <v>4.38</v>
      </c>
      <c r="N18">
        <v>7.47</v>
      </c>
      <c r="O18">
        <v>12.105981335504827</v>
      </c>
      <c r="P18">
        <v>165.95869074375622</v>
      </c>
      <c r="Q18">
        <v>5.33</v>
      </c>
      <c r="R18">
        <v>6.42</v>
      </c>
      <c r="T18">
        <v>3.801893963205612</v>
      </c>
      <c r="U18">
        <v>72.44359600749907</v>
      </c>
      <c r="V18">
        <v>14.06</v>
      </c>
      <c r="W18">
        <v>6</v>
      </c>
      <c r="X18">
        <v>1.8</v>
      </c>
      <c r="Y18">
        <v>41</v>
      </c>
      <c r="AA18">
        <v>5.284452517751805</v>
      </c>
      <c r="AB18">
        <v>83.36811846196345</v>
      </c>
    </row>
    <row r="19" spans="1:28" ht="12.75">
      <c r="A19">
        <v>800</v>
      </c>
      <c r="C19">
        <v>75.2</v>
      </c>
      <c r="D19">
        <v>590.2010801718443</v>
      </c>
      <c r="E19">
        <v>699.8419960022744</v>
      </c>
      <c r="F19">
        <v>1.1994993031190322</v>
      </c>
      <c r="G19">
        <v>1</v>
      </c>
      <c r="H19">
        <v>493.2</v>
      </c>
      <c r="I19">
        <v>561.7</v>
      </c>
      <c r="K19">
        <v>35.481338923357555</v>
      </c>
      <c r="L19">
        <v>203.1</v>
      </c>
      <c r="M19">
        <v>2.48</v>
      </c>
      <c r="N19">
        <v>1</v>
      </c>
      <c r="O19">
        <v>75.9</v>
      </c>
      <c r="P19">
        <v>446.6835921509633</v>
      </c>
      <c r="Q19">
        <v>1</v>
      </c>
      <c r="R19">
        <v>1</v>
      </c>
      <c r="T19">
        <v>8.912509381337458</v>
      </c>
      <c r="U19">
        <v>151.3561248436209</v>
      </c>
      <c r="V19">
        <v>10.67</v>
      </c>
      <c r="W19">
        <v>1</v>
      </c>
      <c r="X19">
        <v>2.7</v>
      </c>
      <c r="Y19">
        <v>169</v>
      </c>
      <c r="AA19">
        <v>8.912509381337458</v>
      </c>
      <c r="AB19">
        <v>279.25438412373416</v>
      </c>
    </row>
    <row r="20" spans="1:28" ht="12.75">
      <c r="A20">
        <v>850</v>
      </c>
      <c r="C20">
        <v>370.9</v>
      </c>
      <c r="D20">
        <v>552.7</v>
      </c>
      <c r="E20">
        <v>572.5</v>
      </c>
      <c r="F20">
        <v>1.035824136059345</v>
      </c>
      <c r="G20">
        <v>1</v>
      </c>
      <c r="H20">
        <v>451</v>
      </c>
      <c r="I20">
        <v>490</v>
      </c>
      <c r="K20">
        <v>349.14031547858644</v>
      </c>
      <c r="L20">
        <v>585.1</v>
      </c>
      <c r="M20">
        <v>1.675830532489495</v>
      </c>
      <c r="N20">
        <v>1</v>
      </c>
      <c r="O20">
        <v>370.5</v>
      </c>
      <c r="P20">
        <v>481.8</v>
      </c>
      <c r="Q20">
        <v>1.300404858299595</v>
      </c>
      <c r="R20">
        <v>1</v>
      </c>
      <c r="T20">
        <v>30.8</v>
      </c>
      <c r="U20">
        <v>323.59365692962854</v>
      </c>
      <c r="V20">
        <v>6.11</v>
      </c>
      <c r="W20">
        <v>1</v>
      </c>
      <c r="X20">
        <v>19</v>
      </c>
      <c r="Y20">
        <v>186.4</v>
      </c>
      <c r="AA20">
        <v>26.061535499988956</v>
      </c>
      <c r="AB20">
        <v>374.9730022454837</v>
      </c>
    </row>
    <row r="21" spans="1:28" ht="12.75">
      <c r="A21">
        <v>900</v>
      </c>
      <c r="C21">
        <v>384</v>
      </c>
      <c r="D21">
        <v>647.1426157485835</v>
      </c>
      <c r="E21">
        <v>537.5</v>
      </c>
      <c r="F21">
        <v>0.91</v>
      </c>
      <c r="G21">
        <v>1</v>
      </c>
      <c r="H21">
        <v>535.2</v>
      </c>
      <c r="I21">
        <v>702.9</v>
      </c>
      <c r="K21">
        <v>357.2728381519292</v>
      </c>
      <c r="L21">
        <v>478.63009232263886</v>
      </c>
      <c r="M21">
        <v>1.3396766879322632</v>
      </c>
      <c r="N21">
        <v>1</v>
      </c>
      <c r="O21">
        <v>479.4</v>
      </c>
      <c r="P21">
        <v>490.7</v>
      </c>
      <c r="Q21">
        <v>1.0235711305798916</v>
      </c>
      <c r="R21">
        <v>1</v>
      </c>
      <c r="T21">
        <v>151.3561248436209</v>
      </c>
      <c r="U21">
        <v>478.63009232263886</v>
      </c>
      <c r="V21">
        <v>2.8</v>
      </c>
      <c r="W21">
        <v>1</v>
      </c>
      <c r="X21">
        <v>145.2</v>
      </c>
      <c r="Y21">
        <v>270.8</v>
      </c>
      <c r="AA21">
        <v>232.27367963571075</v>
      </c>
      <c r="AB21">
        <v>366.43757464783346</v>
      </c>
    </row>
    <row r="22" spans="1:28" ht="12.75">
      <c r="A22">
        <v>950</v>
      </c>
      <c r="C22">
        <v>386</v>
      </c>
      <c r="D22">
        <v>632.4118513762198</v>
      </c>
      <c r="E22">
        <v>580.4</v>
      </c>
      <c r="F22">
        <v>0.91775636195802</v>
      </c>
      <c r="G22">
        <v>1</v>
      </c>
      <c r="H22">
        <v>692</v>
      </c>
      <c r="I22">
        <v>780</v>
      </c>
      <c r="K22">
        <v>365.59479161312515</v>
      </c>
      <c r="L22">
        <v>558.1</v>
      </c>
      <c r="M22">
        <v>1.526553474536366</v>
      </c>
      <c r="N22">
        <v>1</v>
      </c>
      <c r="O22">
        <v>480.83934844972885</v>
      </c>
      <c r="P22">
        <v>428.54852039744003</v>
      </c>
      <c r="Q22">
        <v>0.8912509389726566</v>
      </c>
      <c r="R22">
        <v>1</v>
      </c>
      <c r="T22">
        <v>498.4</v>
      </c>
      <c r="U22">
        <v>467.7351412871983</v>
      </c>
      <c r="V22">
        <v>0.9384733974719102</v>
      </c>
      <c r="W22">
        <v>1</v>
      </c>
      <c r="X22">
        <v>502.7</v>
      </c>
      <c r="Y22">
        <v>390.1</v>
      </c>
      <c r="AA22">
        <v>272.89777828080423</v>
      </c>
      <c r="AB22">
        <v>383.7072454922789</v>
      </c>
    </row>
    <row r="23" spans="1:28" ht="12.75">
      <c r="A23">
        <v>1000</v>
      </c>
      <c r="C23">
        <v>371.3</v>
      </c>
      <c r="D23">
        <v>623.4</v>
      </c>
      <c r="E23">
        <v>609.2</v>
      </c>
      <c r="F23">
        <v>0.9772216875200515</v>
      </c>
      <c r="G23">
        <v>1</v>
      </c>
      <c r="K23">
        <v>391.7418771077833</v>
      </c>
      <c r="L23">
        <v>481.5</v>
      </c>
      <c r="M23">
        <v>1.2291256775695696</v>
      </c>
      <c r="N23">
        <v>1</v>
      </c>
      <c r="O23">
        <v>578.0960474057185</v>
      </c>
      <c r="P23">
        <v>448.74538993313257</v>
      </c>
      <c r="Q23">
        <v>0.7762471171161632</v>
      </c>
      <c r="R23">
        <v>1</v>
      </c>
      <c r="T23">
        <v>436.5158322401662</v>
      </c>
      <c r="U23">
        <v>446.6835921509633</v>
      </c>
      <c r="V23">
        <v>1.0232929924872494</v>
      </c>
      <c r="W23">
        <v>1</v>
      </c>
      <c r="X23">
        <v>375.9</v>
      </c>
      <c r="Y23">
        <v>340.8</v>
      </c>
      <c r="AA23">
        <v>300.8</v>
      </c>
      <c r="AB23">
        <v>428.4</v>
      </c>
    </row>
    <row r="24" spans="1:28" ht="12.75">
      <c r="A24">
        <v>1050</v>
      </c>
      <c r="C24">
        <v>383.1</v>
      </c>
      <c r="D24">
        <v>642.7</v>
      </c>
      <c r="E24">
        <v>529.2</v>
      </c>
      <c r="F24">
        <v>0.9</v>
      </c>
      <c r="G24">
        <v>1</v>
      </c>
      <c r="K24">
        <v>349.14031547858644</v>
      </c>
      <c r="L24">
        <v>483</v>
      </c>
      <c r="M24">
        <v>1.3833979613611795</v>
      </c>
      <c r="N24">
        <v>1</v>
      </c>
      <c r="O24">
        <v>525.8</v>
      </c>
      <c r="P24">
        <v>511.8</v>
      </c>
      <c r="Q24">
        <v>0.9733739064282998</v>
      </c>
      <c r="R24">
        <v>1</v>
      </c>
      <c r="T24">
        <v>446.6835921509633</v>
      </c>
      <c r="U24">
        <v>397.9</v>
      </c>
      <c r="V24">
        <v>0.8907871409385517</v>
      </c>
      <c r="W24">
        <v>1</v>
      </c>
      <c r="X24">
        <v>509.6</v>
      </c>
      <c r="Y24">
        <v>527.6</v>
      </c>
      <c r="AA24">
        <v>305.4921113215514</v>
      </c>
      <c r="AB24">
        <v>404.6</v>
      </c>
    </row>
    <row r="25" spans="1:28" ht="12.75">
      <c r="A25">
        <v>1100</v>
      </c>
      <c r="C25">
        <v>368</v>
      </c>
      <c r="D25">
        <v>538.2697825162885</v>
      </c>
      <c r="E25">
        <v>597.3</v>
      </c>
      <c r="F25">
        <v>1.1096666010598504</v>
      </c>
      <c r="G25">
        <v>1</v>
      </c>
      <c r="K25">
        <v>350</v>
      </c>
      <c r="L25">
        <v>439.9</v>
      </c>
      <c r="M25">
        <v>1.256857142857143</v>
      </c>
      <c r="N25">
        <v>1</v>
      </c>
      <c r="O25">
        <v>574.5</v>
      </c>
      <c r="P25">
        <v>599.3</v>
      </c>
      <c r="Q25">
        <v>1.0431679721496954</v>
      </c>
      <c r="R25">
        <v>1</v>
      </c>
      <c r="T25">
        <v>389.04514499428063</v>
      </c>
      <c r="U25">
        <v>478.63009232263886</v>
      </c>
      <c r="V25">
        <v>1.2302687707361057</v>
      </c>
      <c r="W25">
        <v>1</v>
      </c>
      <c r="X25">
        <v>455.5</v>
      </c>
      <c r="Y25">
        <v>321.1</v>
      </c>
      <c r="AA25">
        <v>279.25438412373416</v>
      </c>
      <c r="AB25">
        <v>411.14972110452226</v>
      </c>
    </row>
    <row r="26" spans="1:28" ht="12.75">
      <c r="A26">
        <v>1150</v>
      </c>
      <c r="C26">
        <v>360</v>
      </c>
      <c r="D26">
        <v>518.1</v>
      </c>
      <c r="E26">
        <v>563.6376558259545</v>
      </c>
      <c r="F26">
        <v>1.0878935645628256</v>
      </c>
      <c r="G26">
        <v>1</v>
      </c>
      <c r="K26">
        <v>365.59479161312515</v>
      </c>
      <c r="L26">
        <v>455</v>
      </c>
      <c r="M26">
        <v>1.244547269152565</v>
      </c>
      <c r="N26">
        <v>1</v>
      </c>
      <c r="O26">
        <v>552.0774392807579</v>
      </c>
      <c r="P26">
        <v>504.2</v>
      </c>
      <c r="Q26">
        <v>0.9132776751632482</v>
      </c>
      <c r="R26">
        <v>1</v>
      </c>
      <c r="T26">
        <v>416.8693834703357</v>
      </c>
      <c r="U26">
        <v>436.5158322401662</v>
      </c>
      <c r="V26">
        <v>1.0471285478800338</v>
      </c>
      <c r="W26">
        <v>1</v>
      </c>
      <c r="X26">
        <v>730.8</v>
      </c>
      <c r="Y26">
        <v>416.9</v>
      </c>
      <c r="AA26">
        <v>305.4921113215514</v>
      </c>
      <c r="AB26">
        <v>430.526610491711</v>
      </c>
    </row>
    <row r="27" spans="1:28" ht="12.75">
      <c r="A27">
        <v>1200</v>
      </c>
      <c r="C27">
        <v>374</v>
      </c>
      <c r="D27">
        <v>616.5950018614827</v>
      </c>
      <c r="E27">
        <v>538.2697825162885</v>
      </c>
      <c r="F27">
        <v>0.88</v>
      </c>
      <c r="G27">
        <v>1</v>
      </c>
      <c r="K27">
        <v>349.14031547858644</v>
      </c>
      <c r="L27">
        <v>539.5106225151283</v>
      </c>
      <c r="M27">
        <v>1.4</v>
      </c>
      <c r="N27">
        <v>1</v>
      </c>
      <c r="O27">
        <v>403.1</v>
      </c>
      <c r="P27">
        <v>424.1</v>
      </c>
      <c r="Q27">
        <v>1.0520962540312577</v>
      </c>
      <c r="R27">
        <v>1</v>
      </c>
      <c r="T27">
        <v>370.5</v>
      </c>
      <c r="U27">
        <v>436.5158322401662</v>
      </c>
      <c r="V27">
        <v>1.178180383805668</v>
      </c>
      <c r="W27">
        <v>1</v>
      </c>
      <c r="X27">
        <v>635.5</v>
      </c>
      <c r="Y27">
        <v>392.8</v>
      </c>
      <c r="AA27">
        <v>313.5</v>
      </c>
      <c r="AB27">
        <v>436.2</v>
      </c>
    </row>
    <row r="28" spans="1:28" ht="12.75">
      <c r="A28">
        <v>1250</v>
      </c>
      <c r="C28">
        <v>376.5</v>
      </c>
      <c r="D28">
        <v>544.9</v>
      </c>
      <c r="E28">
        <v>590.3</v>
      </c>
      <c r="F28">
        <v>1.0833180400073408</v>
      </c>
      <c r="G28">
        <v>1</v>
      </c>
      <c r="K28">
        <v>349.14031547858644</v>
      </c>
      <c r="L28">
        <v>486.1</v>
      </c>
      <c r="M28">
        <v>1.3922769130800607</v>
      </c>
      <c r="N28">
        <v>1</v>
      </c>
      <c r="O28">
        <v>464.6</v>
      </c>
      <c r="P28">
        <v>448</v>
      </c>
      <c r="Q28">
        <v>0.9642703400774859</v>
      </c>
      <c r="R28">
        <v>1</v>
      </c>
      <c r="T28">
        <v>350.6</v>
      </c>
      <c r="U28">
        <v>430.8</v>
      </c>
      <c r="V28">
        <v>1.22875071306332</v>
      </c>
      <c r="W28">
        <v>1</v>
      </c>
      <c r="X28">
        <v>551.3</v>
      </c>
      <c r="Y28">
        <v>487.8</v>
      </c>
      <c r="AA28">
        <v>298.5382618917961</v>
      </c>
      <c r="AB28">
        <v>420.72662838444444</v>
      </c>
    </row>
    <row r="29" spans="1:28" ht="12.75">
      <c r="A29">
        <v>1300</v>
      </c>
      <c r="C29">
        <v>355.63131856898576</v>
      </c>
      <c r="D29">
        <v>618.0164001384163</v>
      </c>
      <c r="E29">
        <v>590.2010801718443</v>
      </c>
      <c r="F29">
        <v>0.9549925861263563</v>
      </c>
      <c r="G29">
        <v>1</v>
      </c>
      <c r="K29">
        <v>333.4264127632353</v>
      </c>
      <c r="L29">
        <v>363.6</v>
      </c>
      <c r="M29">
        <v>1.0904954911295524</v>
      </c>
      <c r="N29">
        <v>1</v>
      </c>
      <c r="O29">
        <v>503.50060878790504</v>
      </c>
      <c r="P29">
        <v>361.2</v>
      </c>
      <c r="Q29">
        <v>0.9</v>
      </c>
      <c r="R29">
        <v>1</v>
      </c>
      <c r="T29">
        <v>372.6</v>
      </c>
      <c r="U29">
        <v>460.7</v>
      </c>
      <c r="V29">
        <v>1.2364465915190552</v>
      </c>
      <c r="W29">
        <v>1</v>
      </c>
      <c r="X29">
        <v>487.5</v>
      </c>
      <c r="Y29">
        <v>362.5</v>
      </c>
      <c r="AA29">
        <v>285.10182675039107</v>
      </c>
      <c r="AB29">
        <v>401.79081084894034</v>
      </c>
    </row>
    <row r="30" spans="1:28" ht="12.75">
      <c r="A30">
        <v>1350</v>
      </c>
      <c r="C30">
        <v>356</v>
      </c>
      <c r="D30">
        <v>647.6</v>
      </c>
      <c r="E30">
        <v>560</v>
      </c>
      <c r="F30">
        <v>0.8647313156269302</v>
      </c>
      <c r="G30">
        <v>1</v>
      </c>
      <c r="K30">
        <v>325.83670100200885</v>
      </c>
      <c r="L30">
        <v>434</v>
      </c>
      <c r="M30">
        <v>1.3319555429699739</v>
      </c>
      <c r="N30">
        <v>1</v>
      </c>
      <c r="O30">
        <v>403.1</v>
      </c>
      <c r="P30">
        <v>379.9</v>
      </c>
      <c r="Q30">
        <v>0.9424460431654675</v>
      </c>
      <c r="R30">
        <v>1</v>
      </c>
      <c r="T30">
        <v>363.0780547701015</v>
      </c>
      <c r="U30">
        <v>442.4</v>
      </c>
      <c r="V30">
        <v>1.2184707782564663</v>
      </c>
      <c r="W30">
        <v>1</v>
      </c>
      <c r="X30">
        <v>647.9</v>
      </c>
      <c r="Y30">
        <v>342.3</v>
      </c>
      <c r="AA30">
        <v>279.25438412373416</v>
      </c>
      <c r="AB30">
        <v>401.79081084894034</v>
      </c>
    </row>
    <row r="31" spans="1:28" ht="12.75">
      <c r="A31">
        <v>1400</v>
      </c>
      <c r="C31">
        <v>368</v>
      </c>
      <c r="D31">
        <v>586.1</v>
      </c>
      <c r="E31">
        <v>578.5</v>
      </c>
      <c r="F31">
        <v>0.9870329295342092</v>
      </c>
      <c r="G31">
        <v>1</v>
      </c>
      <c r="K31">
        <v>333.4264127632353</v>
      </c>
      <c r="L31">
        <v>469.89410860521576</v>
      </c>
      <c r="M31">
        <v>1.409288797405501</v>
      </c>
      <c r="N31">
        <v>1</v>
      </c>
      <c r="O31">
        <v>400.86671762730333</v>
      </c>
      <c r="P31">
        <v>446.6835921509633</v>
      </c>
      <c r="Q31">
        <v>1.114294532678066</v>
      </c>
      <c r="R31">
        <v>1</v>
      </c>
      <c r="T31">
        <v>373.9</v>
      </c>
      <c r="U31">
        <v>445.1</v>
      </c>
      <c r="V31">
        <v>1.1904252473923511</v>
      </c>
      <c r="W31">
        <v>1</v>
      </c>
      <c r="X31">
        <v>972.8</v>
      </c>
      <c r="Y31">
        <v>436.6</v>
      </c>
      <c r="AA31">
        <v>291.7427014001168</v>
      </c>
      <c r="AB31">
        <v>411.14972110452226</v>
      </c>
    </row>
    <row r="32" spans="1:28" ht="12.75">
      <c r="A32">
        <v>1450</v>
      </c>
      <c r="C32">
        <v>377</v>
      </c>
      <c r="D32">
        <v>590.2010801718443</v>
      </c>
      <c r="E32">
        <v>538.2697825162885</v>
      </c>
      <c r="F32">
        <v>0.9120108392848042</v>
      </c>
      <c r="G32">
        <v>1</v>
      </c>
      <c r="K32">
        <v>333.4264127632353</v>
      </c>
      <c r="L32">
        <v>414.1</v>
      </c>
      <c r="M32">
        <v>1.2419531982308791</v>
      </c>
      <c r="N32">
        <v>1</v>
      </c>
      <c r="O32">
        <v>342.8</v>
      </c>
      <c r="P32">
        <v>392.8</v>
      </c>
      <c r="Q32">
        <v>1.14585764294049</v>
      </c>
      <c r="R32">
        <v>1</v>
      </c>
      <c r="T32">
        <v>419</v>
      </c>
      <c r="U32">
        <v>456.9</v>
      </c>
      <c r="V32">
        <v>1.090453460620525</v>
      </c>
      <c r="W32">
        <v>1</v>
      </c>
      <c r="X32">
        <v>919.4</v>
      </c>
      <c r="Y32">
        <v>450.7</v>
      </c>
      <c r="AA32">
        <v>305.4921113215514</v>
      </c>
      <c r="AB32">
        <v>401.79081084894034</v>
      </c>
    </row>
    <row r="39" ht="12.75">
      <c r="Q39">
        <v>3.53</v>
      </c>
    </row>
    <row r="92" spans="1:17" ht="12.75">
      <c r="A92" t="s">
        <v>44</v>
      </c>
      <c r="Q92" t="s">
        <v>44</v>
      </c>
    </row>
    <row r="93" spans="1:17" ht="12.75">
      <c r="A93" t="s">
        <v>45</v>
      </c>
      <c r="I93" t="s">
        <v>44</v>
      </c>
      <c r="Q93" t="s">
        <v>58</v>
      </c>
    </row>
    <row r="94" spans="1:17" ht="12.75">
      <c r="A94" t="s">
        <v>46</v>
      </c>
      <c r="I94" t="s">
        <v>53</v>
      </c>
      <c r="Q94" t="s">
        <v>46</v>
      </c>
    </row>
    <row r="95" spans="1:17" ht="12.75">
      <c r="A95" t="s">
        <v>48</v>
      </c>
      <c r="I95" t="s">
        <v>54</v>
      </c>
      <c r="Q95" t="s">
        <v>48</v>
      </c>
    </row>
    <row r="96" spans="1:17" ht="12.75">
      <c r="A96" t="s">
        <v>47</v>
      </c>
      <c r="I96" t="s">
        <v>48</v>
      </c>
      <c r="Q96" t="s">
        <v>47</v>
      </c>
    </row>
    <row r="97" spans="1:17" ht="12.75">
      <c r="A97" t="s">
        <v>55</v>
      </c>
      <c r="I97" t="s">
        <v>47</v>
      </c>
      <c r="Q97" t="s">
        <v>55</v>
      </c>
    </row>
    <row r="98" spans="1:17" ht="12.75">
      <c r="A98" t="s">
        <v>56</v>
      </c>
      <c r="I98" t="s">
        <v>57</v>
      </c>
      <c r="Q98" t="s">
        <v>59</v>
      </c>
    </row>
    <row r="101" ht="12.75">
      <c r="A101" t="s">
        <v>44</v>
      </c>
    </row>
    <row r="102" ht="12.75">
      <c r="A102" t="s">
        <v>53</v>
      </c>
    </row>
    <row r="103" ht="12.75">
      <c r="A103" t="s">
        <v>54</v>
      </c>
    </row>
    <row r="104" ht="12.75">
      <c r="A104" t="s">
        <v>48</v>
      </c>
    </row>
    <row r="105" ht="12.75">
      <c r="A105" t="s">
        <v>47</v>
      </c>
    </row>
    <row r="106" ht="12.75">
      <c r="A106" t="s">
        <v>57</v>
      </c>
    </row>
    <row r="109" ht="12.75">
      <c r="A109" t="s">
        <v>44</v>
      </c>
    </row>
    <row r="110" ht="12.75">
      <c r="A110" t="s">
        <v>58</v>
      </c>
    </row>
    <row r="111" ht="12.75">
      <c r="A111" t="s">
        <v>46</v>
      </c>
    </row>
    <row r="112" ht="12.75">
      <c r="A112" t="s">
        <v>48</v>
      </c>
    </row>
    <row r="113" ht="12.75">
      <c r="A113" t="s">
        <v>47</v>
      </c>
    </row>
    <row r="114" ht="12.75">
      <c r="A114" t="s">
        <v>55</v>
      </c>
    </row>
    <row r="115" ht="12.75">
      <c r="A115" t="s">
        <v>59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121"/>
  <sheetViews>
    <sheetView workbookViewId="0" topLeftCell="A1">
      <selection activeCell="C29" sqref="C29"/>
    </sheetView>
  </sheetViews>
  <sheetFormatPr defaultColWidth="9.140625" defaultRowHeight="12.75"/>
  <sheetData>
    <row r="1" spans="1:8" ht="12.75">
      <c r="A1" t="s">
        <v>0</v>
      </c>
      <c r="F1">
        <v>0.9</v>
      </c>
      <c r="G1">
        <v>0</v>
      </c>
      <c r="H1">
        <v>0</v>
      </c>
    </row>
    <row r="2" spans="1:8" ht="12.75">
      <c r="A2" t="s">
        <v>1</v>
      </c>
      <c r="F2">
        <v>0.6</v>
      </c>
      <c r="G2">
        <v>0</v>
      </c>
      <c r="H2">
        <v>0</v>
      </c>
    </row>
    <row r="3" spans="1:8" ht="12.75">
      <c r="A3">
        <v>0.9</v>
      </c>
      <c r="F3">
        <v>1.2</v>
      </c>
      <c r="G3">
        <v>0</v>
      </c>
      <c r="H3">
        <v>0</v>
      </c>
    </row>
    <row r="4" spans="1:8" ht="12.75">
      <c r="A4">
        <v>0</v>
      </c>
      <c r="F4">
        <v>0.6</v>
      </c>
      <c r="G4">
        <v>0</v>
      </c>
      <c r="H4">
        <v>0</v>
      </c>
    </row>
    <row r="5" spans="1:8" ht="12.75">
      <c r="A5">
        <v>0</v>
      </c>
      <c r="F5">
        <v>0.5</v>
      </c>
      <c r="G5">
        <v>0</v>
      </c>
      <c r="H5">
        <v>0</v>
      </c>
    </row>
    <row r="6" spans="1:8" ht="12.75">
      <c r="A6" t="s">
        <v>2</v>
      </c>
      <c r="F6">
        <v>49.4</v>
      </c>
      <c r="G6">
        <v>41.2</v>
      </c>
      <c r="H6">
        <v>1.1</v>
      </c>
    </row>
    <row r="7" spans="1:8" ht="12.75">
      <c r="A7">
        <v>0.6</v>
      </c>
      <c r="F7">
        <v>350</v>
      </c>
      <c r="G7">
        <v>350</v>
      </c>
      <c r="H7">
        <v>1.1</v>
      </c>
    </row>
    <row r="8" spans="1:8" ht="12.75">
      <c r="A8">
        <v>0</v>
      </c>
      <c r="F8">
        <v>400</v>
      </c>
      <c r="G8">
        <v>400</v>
      </c>
      <c r="H8">
        <v>1.7</v>
      </c>
    </row>
    <row r="9" spans="1:8" ht="12.75">
      <c r="A9">
        <v>0</v>
      </c>
      <c r="F9">
        <v>450</v>
      </c>
      <c r="G9">
        <v>450</v>
      </c>
      <c r="H9">
        <v>1.4</v>
      </c>
    </row>
    <row r="10" spans="1:8" ht="12.75">
      <c r="A10" t="s">
        <v>3</v>
      </c>
      <c r="F10">
        <v>500</v>
      </c>
      <c r="G10">
        <v>500</v>
      </c>
      <c r="H10">
        <v>1.9</v>
      </c>
    </row>
    <row r="11" spans="1:8" ht="12.75">
      <c r="A11">
        <v>1.2</v>
      </c>
      <c r="F11">
        <v>550</v>
      </c>
      <c r="G11">
        <v>550</v>
      </c>
      <c r="H11">
        <v>2.2</v>
      </c>
    </row>
    <row r="12" spans="1:8" ht="12.75">
      <c r="A12">
        <v>0</v>
      </c>
      <c r="F12">
        <v>600</v>
      </c>
      <c r="G12">
        <v>600</v>
      </c>
      <c r="H12">
        <v>3.1</v>
      </c>
    </row>
    <row r="13" spans="1:8" ht="12.75">
      <c r="A13">
        <v>0</v>
      </c>
      <c r="F13">
        <v>650</v>
      </c>
      <c r="G13">
        <v>650</v>
      </c>
      <c r="H13">
        <v>2.5</v>
      </c>
    </row>
    <row r="14" spans="1:8" ht="12.75">
      <c r="A14" t="s">
        <v>4</v>
      </c>
      <c r="F14">
        <v>700</v>
      </c>
      <c r="G14">
        <v>700</v>
      </c>
      <c r="H14">
        <v>4.8</v>
      </c>
    </row>
    <row r="15" spans="1:8" ht="12.75">
      <c r="A15">
        <v>0.6</v>
      </c>
      <c r="F15">
        <v>749.7</v>
      </c>
      <c r="G15">
        <v>749.6</v>
      </c>
      <c r="H15">
        <v>14.1</v>
      </c>
    </row>
    <row r="16" spans="1:8" ht="12.75">
      <c r="A16">
        <v>0</v>
      </c>
      <c r="F16">
        <v>799.8</v>
      </c>
      <c r="G16">
        <v>798.7</v>
      </c>
      <c r="H16">
        <v>29.7</v>
      </c>
    </row>
    <row r="17" spans="1:8" ht="12.75">
      <c r="A17">
        <v>0</v>
      </c>
      <c r="F17">
        <v>848.8</v>
      </c>
      <c r="G17">
        <v>848.6</v>
      </c>
      <c r="H17">
        <v>75.2</v>
      </c>
    </row>
    <row r="18" spans="1:8" ht="12.75">
      <c r="A18" t="s">
        <v>5</v>
      </c>
      <c r="F18">
        <v>318.6</v>
      </c>
      <c r="G18">
        <v>309.7</v>
      </c>
      <c r="H18">
        <v>370.9</v>
      </c>
    </row>
    <row r="19" spans="1:8" ht="12.75">
      <c r="A19">
        <v>0.5</v>
      </c>
      <c r="F19">
        <v>200.9</v>
      </c>
      <c r="G19">
        <v>183.7</v>
      </c>
      <c r="H19">
        <v>384</v>
      </c>
    </row>
    <row r="20" spans="1:8" ht="12.75">
      <c r="A20">
        <v>0</v>
      </c>
      <c r="F20">
        <v>162.9</v>
      </c>
      <c r="G20">
        <v>144</v>
      </c>
      <c r="H20">
        <v>403.2</v>
      </c>
    </row>
    <row r="21" spans="1:8" ht="12.75">
      <c r="A21">
        <v>0</v>
      </c>
      <c r="F21">
        <v>218.7</v>
      </c>
      <c r="G21">
        <v>207.6</v>
      </c>
      <c r="H21">
        <v>371.3</v>
      </c>
    </row>
    <row r="22" spans="1:8" ht="12.75">
      <c r="A22" t="s">
        <v>6</v>
      </c>
      <c r="F22">
        <v>195</v>
      </c>
      <c r="G22">
        <v>173.2</v>
      </c>
      <c r="H22">
        <v>383.1</v>
      </c>
    </row>
    <row r="23" spans="1:8" ht="12.75">
      <c r="A23">
        <v>49.4</v>
      </c>
      <c r="F23">
        <v>159.7</v>
      </c>
      <c r="G23">
        <v>146.5</v>
      </c>
      <c r="H23">
        <v>335.6</v>
      </c>
    </row>
    <row r="24" spans="1:8" ht="12.75">
      <c r="A24">
        <v>41.2</v>
      </c>
      <c r="F24">
        <v>143.6</v>
      </c>
      <c r="G24">
        <v>128.4</v>
      </c>
      <c r="H24">
        <v>318.1</v>
      </c>
    </row>
    <row r="25" spans="1:8" ht="12.75">
      <c r="A25">
        <v>212.3</v>
      </c>
      <c r="F25">
        <v>146.9</v>
      </c>
      <c r="G25">
        <v>134.8</v>
      </c>
      <c r="H25">
        <v>342.6</v>
      </c>
    </row>
    <row r="26" spans="1:8" ht="12.75">
      <c r="A26" t="s">
        <v>7</v>
      </c>
      <c r="F26">
        <v>156.4</v>
      </c>
      <c r="G26">
        <v>145.8</v>
      </c>
      <c r="H26">
        <v>376.5</v>
      </c>
    </row>
    <row r="27" spans="1:8" ht="12.75">
      <c r="A27">
        <v>350</v>
      </c>
      <c r="F27">
        <v>130</v>
      </c>
      <c r="G27">
        <v>116.3</v>
      </c>
      <c r="H27">
        <v>338.8</v>
      </c>
    </row>
    <row r="28" spans="1:8" ht="12.75">
      <c r="A28">
        <v>350</v>
      </c>
      <c r="F28">
        <v>245.2</v>
      </c>
      <c r="G28">
        <v>233.8</v>
      </c>
      <c r="H28">
        <v>261.6</v>
      </c>
    </row>
    <row r="29" spans="1:8" ht="12.75">
      <c r="A29">
        <v>6.5</v>
      </c>
      <c r="F29">
        <v>183</v>
      </c>
      <c r="G29">
        <v>167.9</v>
      </c>
      <c r="H29">
        <v>410.9</v>
      </c>
    </row>
    <row r="30" spans="1:8" ht="12.75">
      <c r="A30" t="s">
        <v>8</v>
      </c>
      <c r="F30">
        <v>108.7</v>
      </c>
      <c r="G30">
        <v>89.9</v>
      </c>
      <c r="H30">
        <v>402</v>
      </c>
    </row>
    <row r="31" ht="12.75">
      <c r="A31">
        <v>400</v>
      </c>
    </row>
    <row r="32" ht="12.75">
      <c r="A32">
        <v>400</v>
      </c>
    </row>
    <row r="33" ht="12.75">
      <c r="A33">
        <v>1.7</v>
      </c>
    </row>
    <row r="34" ht="12.75">
      <c r="A34" t="s">
        <v>9</v>
      </c>
    </row>
    <row r="35" ht="12.75">
      <c r="A35">
        <v>450</v>
      </c>
    </row>
    <row r="36" ht="12.75">
      <c r="A36">
        <v>450</v>
      </c>
    </row>
    <row r="37" ht="12.75">
      <c r="A37">
        <v>1.4</v>
      </c>
    </row>
    <row r="38" ht="12.75">
      <c r="A38" t="s">
        <v>10</v>
      </c>
    </row>
    <row r="39" ht="12.75">
      <c r="A39">
        <v>500</v>
      </c>
    </row>
    <row r="40" ht="12.75">
      <c r="A40">
        <v>500</v>
      </c>
    </row>
    <row r="41" ht="12.75">
      <c r="A41">
        <v>1.9</v>
      </c>
    </row>
    <row r="42" ht="12.75">
      <c r="A42" t="s">
        <v>11</v>
      </c>
    </row>
    <row r="43" ht="12.75">
      <c r="A43">
        <v>550</v>
      </c>
    </row>
    <row r="44" ht="12.75">
      <c r="A44">
        <v>550</v>
      </c>
    </row>
    <row r="45" ht="12.75">
      <c r="A45">
        <v>2.2</v>
      </c>
    </row>
    <row r="46" ht="12.75">
      <c r="A46" t="s">
        <v>12</v>
      </c>
    </row>
    <row r="47" ht="12.75">
      <c r="A47">
        <v>600</v>
      </c>
    </row>
    <row r="48" ht="12.75">
      <c r="A48">
        <v>600</v>
      </c>
    </row>
    <row r="49" ht="12.75">
      <c r="A49">
        <v>3.1</v>
      </c>
    </row>
    <row r="50" ht="12.75">
      <c r="A50" t="s">
        <v>13</v>
      </c>
    </row>
    <row r="51" ht="12.75">
      <c r="A51">
        <v>650</v>
      </c>
    </row>
    <row r="52" ht="12.75">
      <c r="A52">
        <v>650</v>
      </c>
    </row>
    <row r="53" ht="12.75">
      <c r="A53">
        <v>2.5</v>
      </c>
    </row>
    <row r="54" ht="12.75">
      <c r="A54" t="s">
        <v>14</v>
      </c>
    </row>
    <row r="55" ht="12.75">
      <c r="A55">
        <v>700</v>
      </c>
    </row>
    <row r="56" ht="12.75">
      <c r="A56">
        <v>700</v>
      </c>
    </row>
    <row r="57" ht="12.75">
      <c r="A57">
        <v>4.8</v>
      </c>
    </row>
    <row r="58" ht="12.75">
      <c r="A58" t="s">
        <v>15</v>
      </c>
    </row>
    <row r="59" ht="12.75">
      <c r="A59">
        <v>749.7</v>
      </c>
    </row>
    <row r="60" ht="12.75">
      <c r="A60">
        <v>749.6</v>
      </c>
    </row>
    <row r="61" ht="12.75">
      <c r="A61">
        <v>14.1</v>
      </c>
    </row>
    <row r="62" ht="12.75">
      <c r="A62" t="s">
        <v>16</v>
      </c>
    </row>
    <row r="63" ht="12.75">
      <c r="A63">
        <v>799.8</v>
      </c>
    </row>
    <row r="64" ht="12.75">
      <c r="A64">
        <v>798.7</v>
      </c>
    </row>
    <row r="65" ht="12.75">
      <c r="A65">
        <v>29.7</v>
      </c>
    </row>
    <row r="66" ht="12.75">
      <c r="A66" t="s">
        <v>17</v>
      </c>
    </row>
    <row r="67" ht="12.75">
      <c r="A67">
        <v>848.8</v>
      </c>
    </row>
    <row r="68" ht="12.75">
      <c r="A68">
        <v>848.6</v>
      </c>
    </row>
    <row r="69" ht="12.75">
      <c r="A69">
        <v>75.2</v>
      </c>
    </row>
    <row r="70" ht="12.75">
      <c r="A70" t="s">
        <v>18</v>
      </c>
    </row>
    <row r="71" ht="12.75">
      <c r="A71">
        <v>318.6</v>
      </c>
    </row>
    <row r="72" ht="12.75">
      <c r="A72">
        <v>309.7</v>
      </c>
    </row>
    <row r="73" ht="12.75">
      <c r="A73">
        <v>370.9</v>
      </c>
    </row>
    <row r="74" ht="12.75">
      <c r="A74" t="s">
        <v>19</v>
      </c>
    </row>
    <row r="75" ht="12.75">
      <c r="A75">
        <v>200.9</v>
      </c>
    </row>
    <row r="76" ht="12.75">
      <c r="A76">
        <v>183.7</v>
      </c>
    </row>
    <row r="77" ht="12.75">
      <c r="A77">
        <v>384</v>
      </c>
    </row>
    <row r="78" ht="12.75">
      <c r="A78" t="s">
        <v>20</v>
      </c>
    </row>
    <row r="79" ht="12.75">
      <c r="A79">
        <v>162.9</v>
      </c>
    </row>
    <row r="80" ht="12.75">
      <c r="A80">
        <v>144</v>
      </c>
    </row>
    <row r="81" ht="12.75">
      <c r="A81">
        <v>403.2</v>
      </c>
    </row>
    <row r="82" ht="12.75">
      <c r="A82" t="s">
        <v>21</v>
      </c>
    </row>
    <row r="83" ht="12.75">
      <c r="A83">
        <v>218.7</v>
      </c>
    </row>
    <row r="84" ht="12.75">
      <c r="A84">
        <v>207.6</v>
      </c>
    </row>
    <row r="85" ht="12.75">
      <c r="A85">
        <v>371.3</v>
      </c>
    </row>
    <row r="86" ht="12.75">
      <c r="A86" t="s">
        <v>22</v>
      </c>
    </row>
    <row r="87" ht="12.75">
      <c r="A87">
        <v>195</v>
      </c>
    </row>
    <row r="88" ht="12.75">
      <c r="A88">
        <v>173.2</v>
      </c>
    </row>
    <row r="89" ht="12.75">
      <c r="A89">
        <v>383.1</v>
      </c>
    </row>
    <row r="90" ht="12.75">
      <c r="A90" t="s">
        <v>23</v>
      </c>
    </row>
    <row r="91" ht="12.75">
      <c r="A91">
        <v>159.7</v>
      </c>
    </row>
    <row r="92" ht="12.75">
      <c r="A92">
        <v>146.5</v>
      </c>
    </row>
    <row r="93" ht="12.75">
      <c r="A93">
        <v>335.6</v>
      </c>
    </row>
    <row r="94" ht="12.75">
      <c r="A94" t="s">
        <v>24</v>
      </c>
    </row>
    <row r="95" ht="12.75">
      <c r="A95">
        <v>143.6</v>
      </c>
    </row>
    <row r="96" ht="12.75">
      <c r="A96">
        <v>128.4</v>
      </c>
    </row>
    <row r="97" ht="12.75">
      <c r="A97">
        <v>318.1</v>
      </c>
    </row>
    <row r="98" ht="12.75">
      <c r="A98" t="s">
        <v>25</v>
      </c>
    </row>
    <row r="99" ht="12.75">
      <c r="A99">
        <v>146.9</v>
      </c>
    </row>
    <row r="100" ht="12.75">
      <c r="A100">
        <v>134.8</v>
      </c>
    </row>
    <row r="101" ht="12.75">
      <c r="A101">
        <v>342.6</v>
      </c>
    </row>
    <row r="102" ht="12.75">
      <c r="A102" t="s">
        <v>26</v>
      </c>
    </row>
    <row r="103" ht="12.75">
      <c r="A103">
        <v>156.4</v>
      </c>
    </row>
    <row r="104" ht="12.75">
      <c r="A104">
        <v>145.8</v>
      </c>
    </row>
    <row r="105" ht="12.75">
      <c r="A105">
        <v>376.5</v>
      </c>
    </row>
    <row r="106" ht="12.75">
      <c r="A106" t="s">
        <v>27</v>
      </c>
    </row>
    <row r="107" ht="12.75">
      <c r="A107">
        <v>130</v>
      </c>
    </row>
    <row r="108" ht="12.75">
      <c r="A108">
        <v>116.3</v>
      </c>
    </row>
    <row r="109" ht="12.75">
      <c r="A109">
        <v>338.8</v>
      </c>
    </row>
    <row r="110" ht="12.75">
      <c r="A110" t="s">
        <v>28</v>
      </c>
    </row>
    <row r="111" ht="12.75">
      <c r="A111">
        <v>245.2</v>
      </c>
    </row>
    <row r="112" ht="12.75">
      <c r="A112">
        <v>233.8</v>
      </c>
    </row>
    <row r="113" ht="12.75">
      <c r="A113">
        <v>261.6</v>
      </c>
    </row>
    <row r="114" ht="12.75">
      <c r="A114" t="s">
        <v>29</v>
      </c>
    </row>
    <row r="115" ht="12.75">
      <c r="A115">
        <v>183</v>
      </c>
    </row>
    <row r="116" ht="12.75">
      <c r="A116">
        <v>167.9</v>
      </c>
    </row>
    <row r="117" ht="12.75">
      <c r="A117">
        <v>410.9</v>
      </c>
    </row>
    <row r="118" ht="12.75">
      <c r="A118" t="s">
        <v>30</v>
      </c>
    </row>
    <row r="119" ht="12.75">
      <c r="A119">
        <v>108.7</v>
      </c>
    </row>
    <row r="120" ht="12.75">
      <c r="A120">
        <v>89.9</v>
      </c>
    </row>
    <row r="121" ht="12.75">
      <c r="A121">
        <v>402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85"/>
  <sheetViews>
    <sheetView workbookViewId="0" topLeftCell="A1">
      <selection activeCell="E19" sqref="E19"/>
    </sheetView>
  </sheetViews>
  <sheetFormatPr defaultColWidth="9.140625" defaultRowHeight="12.75"/>
  <cols>
    <col min="1" max="1" width="8.421875" style="8" customWidth="1"/>
    <col min="2" max="2" width="8.57421875" style="8" customWidth="1"/>
    <col min="3" max="12" width="9.140625" style="8" customWidth="1"/>
    <col min="13" max="13" width="10.140625" style="8" customWidth="1"/>
    <col min="14" max="14" width="14.28125" style="8" customWidth="1"/>
    <col min="15" max="16384" width="9.140625" style="8" customWidth="1"/>
  </cols>
  <sheetData>
    <row r="1" spans="1:14" ht="12.75">
      <c r="A1" s="8">
        <v>80</v>
      </c>
      <c r="B1" s="8">
        <v>8000</v>
      </c>
      <c r="F1" s="8" t="s">
        <v>61</v>
      </c>
      <c r="G1" s="8" t="s">
        <v>62</v>
      </c>
      <c r="H1" s="8" t="s">
        <v>63</v>
      </c>
      <c r="I1" s="8" t="s">
        <v>64</v>
      </c>
      <c r="J1" s="8" t="s">
        <v>65</v>
      </c>
      <c r="K1" s="8" t="s">
        <v>68</v>
      </c>
      <c r="L1" s="8" t="s">
        <v>69</v>
      </c>
      <c r="M1" s="8" t="s">
        <v>70</v>
      </c>
      <c r="N1" s="8" t="s">
        <v>66</v>
      </c>
    </row>
    <row r="2" spans="1:14" ht="12.75">
      <c r="A2" s="8" t="s">
        <v>10</v>
      </c>
      <c r="B2" s="8" t="s">
        <v>10</v>
      </c>
      <c r="C2" s="8">
        <v>519.2</v>
      </c>
      <c r="D2" s="8">
        <v>654.4</v>
      </c>
      <c r="F2" s="8">
        <v>100</v>
      </c>
      <c r="G2" s="8">
        <v>900</v>
      </c>
      <c r="H2" s="8">
        <v>330</v>
      </c>
      <c r="L2" s="8" t="s">
        <v>101</v>
      </c>
      <c r="M2" s="8" t="s">
        <v>67</v>
      </c>
      <c r="N2" s="8" t="s">
        <v>67</v>
      </c>
    </row>
    <row r="3" spans="1:12" ht="12.75">
      <c r="A3" s="8">
        <v>40.9</v>
      </c>
      <c r="B3" s="8">
        <v>46.7</v>
      </c>
      <c r="C3" s="8">
        <v>1793.4</v>
      </c>
      <c r="D3" s="8">
        <v>797.6</v>
      </c>
      <c r="F3" s="8">
        <v>90</v>
      </c>
      <c r="G3" s="8" t="s">
        <v>71</v>
      </c>
      <c r="H3" s="8" t="s">
        <v>81</v>
      </c>
      <c r="L3" s="8" t="s">
        <v>101</v>
      </c>
    </row>
    <row r="4" spans="1:12" ht="12.75">
      <c r="A4" s="8">
        <v>35.6</v>
      </c>
      <c r="B4" s="8">
        <v>37.7</v>
      </c>
      <c r="C4" s="8">
        <v>650.9</v>
      </c>
      <c r="D4" s="8">
        <v>479.1</v>
      </c>
      <c r="F4" s="8">
        <v>80</v>
      </c>
      <c r="G4" s="8" t="s">
        <v>72</v>
      </c>
      <c r="H4" s="8" t="s">
        <v>77</v>
      </c>
      <c r="I4" s="8" t="s">
        <v>116</v>
      </c>
      <c r="J4" s="8" t="s">
        <v>117</v>
      </c>
      <c r="K4" s="8" t="s">
        <v>113</v>
      </c>
      <c r="L4" s="8" t="s">
        <v>101</v>
      </c>
    </row>
    <row r="5" spans="1:12" ht="12.75">
      <c r="A5" s="8">
        <v>519.2</v>
      </c>
      <c r="B5" s="8">
        <v>654.4</v>
      </c>
      <c r="C5" s="8">
        <v>2045.4</v>
      </c>
      <c r="D5" s="8">
        <v>700.3</v>
      </c>
      <c r="F5" s="8">
        <v>70</v>
      </c>
      <c r="G5" s="8" t="s">
        <v>73</v>
      </c>
      <c r="H5" s="8" t="s">
        <v>82</v>
      </c>
      <c r="I5" s="8" t="s">
        <v>107</v>
      </c>
      <c r="J5" s="8" t="s">
        <v>108</v>
      </c>
      <c r="K5" s="8" t="s">
        <v>109</v>
      </c>
      <c r="L5" s="8" t="s">
        <v>101</v>
      </c>
    </row>
    <row r="6" spans="1:12" ht="12.75">
      <c r="A6" s="8" t="s">
        <v>11</v>
      </c>
      <c r="B6" s="8" t="s">
        <v>11</v>
      </c>
      <c r="C6" s="8">
        <v>248.5</v>
      </c>
      <c r="D6" s="8">
        <v>776</v>
      </c>
      <c r="F6" s="8">
        <v>60</v>
      </c>
      <c r="G6" s="8" t="s">
        <v>74</v>
      </c>
      <c r="H6" s="8" t="s">
        <v>91</v>
      </c>
      <c r="I6" s="8" t="s">
        <v>97</v>
      </c>
      <c r="J6" s="8" t="s">
        <v>114</v>
      </c>
      <c r="K6" s="8" t="s">
        <v>115</v>
      </c>
      <c r="L6" s="8" t="s">
        <v>101</v>
      </c>
    </row>
    <row r="7" spans="1:12" ht="12.75">
      <c r="A7" s="8">
        <v>4.2</v>
      </c>
      <c r="B7" s="8">
        <v>82.7</v>
      </c>
      <c r="C7" s="8">
        <v>0</v>
      </c>
      <c r="D7" s="8">
        <v>673.9</v>
      </c>
      <c r="F7" s="8">
        <v>50</v>
      </c>
      <c r="G7" s="8" t="s">
        <v>75</v>
      </c>
      <c r="H7" s="8" t="s">
        <v>90</v>
      </c>
      <c r="I7" s="8" t="s">
        <v>96</v>
      </c>
      <c r="J7" s="8" t="s">
        <v>103</v>
      </c>
      <c r="K7" s="8" t="s">
        <v>104</v>
      </c>
      <c r="L7" s="8" t="s">
        <v>101</v>
      </c>
    </row>
    <row r="8" spans="1:12" ht="12.75">
      <c r="A8" s="8">
        <v>0.2</v>
      </c>
      <c r="B8" s="8">
        <v>67.5</v>
      </c>
      <c r="C8" s="8">
        <v>573.3</v>
      </c>
      <c r="D8" s="8">
        <v>714.1</v>
      </c>
      <c r="F8" s="8">
        <v>40</v>
      </c>
      <c r="G8" s="8" t="s">
        <v>76</v>
      </c>
      <c r="H8" s="8" t="s">
        <v>89</v>
      </c>
      <c r="I8" s="8" t="s">
        <v>94</v>
      </c>
      <c r="J8" s="8" t="s">
        <v>105</v>
      </c>
      <c r="K8" s="8" t="s">
        <v>106</v>
      </c>
      <c r="L8" s="8" t="s">
        <v>100</v>
      </c>
    </row>
    <row r="9" spans="1:12" ht="12.75">
      <c r="A9" s="8">
        <v>1793.4</v>
      </c>
      <c r="B9" s="8">
        <v>797.6</v>
      </c>
      <c r="C9" s="8">
        <v>0</v>
      </c>
      <c r="D9" s="8">
        <v>766.1</v>
      </c>
      <c r="F9" s="8">
        <v>30</v>
      </c>
      <c r="G9" s="8" t="s">
        <v>77</v>
      </c>
      <c r="H9" s="8" t="s">
        <v>88</v>
      </c>
      <c r="I9" s="8" t="s">
        <v>93</v>
      </c>
      <c r="J9" s="8" t="s">
        <v>96</v>
      </c>
      <c r="K9" s="8" t="s">
        <v>98</v>
      </c>
      <c r="L9" s="8" t="s">
        <v>100</v>
      </c>
    </row>
    <row r="10" spans="1:12" ht="12.75">
      <c r="A10" s="8" t="s">
        <v>12</v>
      </c>
      <c r="B10" s="8" t="s">
        <v>12</v>
      </c>
      <c r="C10" s="8">
        <v>695.7</v>
      </c>
      <c r="D10" s="8">
        <v>854.7</v>
      </c>
      <c r="F10" s="8">
        <v>20</v>
      </c>
      <c r="G10" s="8" t="s">
        <v>78</v>
      </c>
      <c r="H10" s="8" t="s">
        <v>87</v>
      </c>
      <c r="I10" s="8" t="s">
        <v>92</v>
      </c>
      <c r="J10" s="8" t="s">
        <v>95</v>
      </c>
      <c r="K10" s="8" t="s">
        <v>99</v>
      </c>
      <c r="L10" s="8" t="s">
        <v>100</v>
      </c>
    </row>
    <row r="11" spans="1:12" ht="12.75">
      <c r="A11" s="8">
        <v>73.2</v>
      </c>
      <c r="B11" s="8">
        <v>172.7</v>
      </c>
      <c r="C11" s="8">
        <v>0</v>
      </c>
      <c r="D11" s="8">
        <v>757.6</v>
      </c>
      <c r="F11" s="8">
        <v>10</v>
      </c>
      <c r="G11" s="8" t="s">
        <v>79</v>
      </c>
      <c r="H11" s="8" t="s">
        <v>86</v>
      </c>
      <c r="I11" s="8" t="s">
        <v>92</v>
      </c>
      <c r="J11" s="8" t="s">
        <v>95</v>
      </c>
      <c r="K11" s="8" t="s">
        <v>99</v>
      </c>
      <c r="L11" s="8" t="s">
        <v>100</v>
      </c>
    </row>
    <row r="12" spans="1:8" ht="12.75">
      <c r="A12" s="8">
        <v>68</v>
      </c>
      <c r="B12" s="8">
        <v>151.2</v>
      </c>
      <c r="C12" s="8">
        <v>602.8</v>
      </c>
      <c r="D12" s="8">
        <v>517.1</v>
      </c>
      <c r="F12" s="8">
        <v>0</v>
      </c>
      <c r="G12" s="8" t="s">
        <v>80</v>
      </c>
      <c r="H12" s="8" t="s">
        <v>80</v>
      </c>
    </row>
    <row r="13" spans="1:4" ht="12.75">
      <c r="A13" s="8">
        <v>650.9</v>
      </c>
      <c r="B13" s="8">
        <v>479.1</v>
      </c>
      <c r="C13" s="8">
        <v>0</v>
      </c>
      <c r="D13" s="8">
        <v>352</v>
      </c>
    </row>
    <row r="14" spans="1:4" ht="12.75">
      <c r="A14" s="8" t="s">
        <v>13</v>
      </c>
      <c r="B14" s="8" t="s">
        <v>13</v>
      </c>
      <c r="C14" s="8">
        <v>599.2</v>
      </c>
      <c r="D14" s="8">
        <v>342.6</v>
      </c>
    </row>
    <row r="15" spans="1:4" ht="12.75">
      <c r="A15" s="8">
        <v>4.1</v>
      </c>
      <c r="B15" s="8">
        <v>79.2</v>
      </c>
      <c r="C15" s="8">
        <v>1026.9</v>
      </c>
      <c r="D15" s="8">
        <v>454.5</v>
      </c>
    </row>
    <row r="16" spans="1:4" ht="12.75">
      <c r="A16" s="8">
        <v>0</v>
      </c>
      <c r="B16" s="8">
        <v>64</v>
      </c>
      <c r="C16" s="8">
        <v>590.3</v>
      </c>
      <c r="D16" s="8">
        <v>347.4</v>
      </c>
    </row>
    <row r="17" spans="1:4" ht="12.75">
      <c r="A17" s="8">
        <v>2045.4</v>
      </c>
      <c r="B17" s="8">
        <v>700.3</v>
      </c>
      <c r="C17" s="8">
        <v>0</v>
      </c>
      <c r="D17" s="8">
        <v>330.5</v>
      </c>
    </row>
    <row r="18" spans="1:4" ht="12.75">
      <c r="A18" s="8" t="s">
        <v>14</v>
      </c>
      <c r="B18" s="8" t="s">
        <v>14</v>
      </c>
      <c r="C18" s="8">
        <v>819.1</v>
      </c>
      <c r="D18" s="8">
        <v>423.8</v>
      </c>
    </row>
    <row r="19" spans="1:4" ht="12.75">
      <c r="A19" s="8">
        <v>119.1</v>
      </c>
      <c r="B19" s="8">
        <v>44.3</v>
      </c>
      <c r="C19" s="8">
        <v>46.7</v>
      </c>
      <c r="D19" s="8">
        <v>304.1</v>
      </c>
    </row>
    <row r="20" spans="1:4" ht="12.75">
      <c r="A20" s="8">
        <v>113.7</v>
      </c>
      <c r="B20" s="8">
        <v>33.2</v>
      </c>
      <c r="C20" s="8">
        <v>575.9</v>
      </c>
      <c r="D20" s="8">
        <v>392.8</v>
      </c>
    </row>
    <row r="21" spans="1:4" ht="12.75">
      <c r="A21" s="8">
        <v>248.5</v>
      </c>
      <c r="B21" s="8">
        <v>776</v>
      </c>
      <c r="C21" s="8">
        <v>399.6</v>
      </c>
      <c r="D21" s="8">
        <v>329.8</v>
      </c>
    </row>
    <row r="22" spans="1:4" ht="12.75">
      <c r="A22" s="8" t="s">
        <v>15</v>
      </c>
      <c r="B22" s="8" t="s">
        <v>15</v>
      </c>
      <c r="C22" s="8">
        <v>362.5</v>
      </c>
      <c r="D22" s="8">
        <v>374.7</v>
      </c>
    </row>
    <row r="23" spans="1:2" ht="12.75">
      <c r="A23" s="8">
        <v>1.9</v>
      </c>
      <c r="B23" s="8">
        <v>82.5</v>
      </c>
    </row>
    <row r="24" spans="1:2" ht="12.75">
      <c r="A24" s="8">
        <v>0</v>
      </c>
      <c r="B24" s="8">
        <v>63.4</v>
      </c>
    </row>
    <row r="25" spans="1:2" ht="12.75">
      <c r="A25" s="8">
        <v>0</v>
      </c>
      <c r="B25" s="8">
        <v>673.9</v>
      </c>
    </row>
    <row r="26" spans="1:2" ht="12.75">
      <c r="A26" s="8" t="s">
        <v>16</v>
      </c>
      <c r="B26" s="8" t="s">
        <v>16</v>
      </c>
    </row>
    <row r="27" spans="1:2" ht="12.75">
      <c r="A27" s="8">
        <v>66.5</v>
      </c>
      <c r="B27" s="8">
        <v>78.4</v>
      </c>
    </row>
    <row r="28" spans="1:2" ht="12.75">
      <c r="A28" s="8">
        <v>62.6</v>
      </c>
      <c r="B28" s="8">
        <v>63.1</v>
      </c>
    </row>
    <row r="29" spans="1:2" ht="12.75">
      <c r="A29" s="8">
        <v>573.3</v>
      </c>
      <c r="B29" s="8">
        <v>714.1</v>
      </c>
    </row>
    <row r="30" spans="1:2" ht="12.75">
      <c r="A30" s="8" t="s">
        <v>17</v>
      </c>
      <c r="B30" s="8" t="s">
        <v>17</v>
      </c>
    </row>
    <row r="31" spans="1:2" ht="12.75">
      <c r="A31" s="8">
        <v>1.1</v>
      </c>
      <c r="B31" s="8">
        <v>112.3</v>
      </c>
    </row>
    <row r="32" spans="1:2" ht="12.75">
      <c r="A32" s="8">
        <v>0</v>
      </c>
      <c r="B32" s="8">
        <v>96.5</v>
      </c>
    </row>
    <row r="33" spans="1:2" ht="12.75">
      <c r="A33" s="8">
        <v>0</v>
      </c>
      <c r="B33" s="8">
        <v>766.1</v>
      </c>
    </row>
    <row r="34" spans="1:2" ht="12.75">
      <c r="A34" s="8" t="s">
        <v>18</v>
      </c>
      <c r="B34" s="8" t="s">
        <v>18</v>
      </c>
    </row>
    <row r="35" spans="1:2" ht="12.75">
      <c r="A35" s="8">
        <v>39.8</v>
      </c>
      <c r="B35" s="8">
        <v>47.8</v>
      </c>
    </row>
    <row r="36" spans="1:2" ht="12.75">
      <c r="A36" s="8">
        <v>33.4</v>
      </c>
      <c r="B36" s="8">
        <v>37.1</v>
      </c>
    </row>
    <row r="37" spans="1:2" ht="12.75">
      <c r="A37" s="8">
        <v>695.7</v>
      </c>
      <c r="B37" s="8">
        <v>854.7</v>
      </c>
    </row>
    <row r="38" spans="1:2" ht="12.75">
      <c r="A38" s="8" t="s">
        <v>19</v>
      </c>
      <c r="B38" s="8" t="s">
        <v>19</v>
      </c>
    </row>
    <row r="39" spans="1:2" ht="12.75">
      <c r="A39" s="8">
        <v>2</v>
      </c>
      <c r="B39" s="8">
        <v>41.7</v>
      </c>
    </row>
    <row r="40" spans="1:2" ht="12.75">
      <c r="A40" s="8">
        <v>0</v>
      </c>
      <c r="B40" s="8">
        <v>30.2</v>
      </c>
    </row>
    <row r="41" spans="1:2" ht="12.75">
      <c r="A41" s="8">
        <v>0</v>
      </c>
      <c r="B41" s="8">
        <v>757.6</v>
      </c>
    </row>
    <row r="42" spans="1:2" ht="12.75">
      <c r="A42" s="8" t="s">
        <v>20</v>
      </c>
      <c r="B42" s="8" t="s">
        <v>20</v>
      </c>
    </row>
    <row r="43" spans="1:2" ht="12.75">
      <c r="A43" s="8">
        <v>67.1</v>
      </c>
      <c r="B43" s="8">
        <v>105.8</v>
      </c>
    </row>
    <row r="44" spans="1:2" ht="12.75">
      <c r="A44" s="8">
        <v>59.3</v>
      </c>
      <c r="B44" s="8">
        <v>85.5</v>
      </c>
    </row>
    <row r="45" spans="1:2" ht="12.75">
      <c r="A45" s="8">
        <v>602.8</v>
      </c>
      <c r="B45" s="8">
        <v>517.1</v>
      </c>
    </row>
    <row r="46" spans="1:2" ht="12.75">
      <c r="A46" s="8" t="s">
        <v>21</v>
      </c>
      <c r="B46" s="8" t="s">
        <v>21</v>
      </c>
    </row>
    <row r="47" spans="1:2" ht="12.75">
      <c r="A47" s="8">
        <v>0.5</v>
      </c>
      <c r="B47" s="8">
        <v>167.1</v>
      </c>
    </row>
    <row r="48" spans="1:2" ht="12.75">
      <c r="A48" s="8">
        <v>0</v>
      </c>
      <c r="B48" s="8">
        <v>156.8</v>
      </c>
    </row>
    <row r="49" spans="1:2" ht="12.75">
      <c r="A49" s="8">
        <v>0</v>
      </c>
      <c r="B49" s="8">
        <v>352</v>
      </c>
    </row>
    <row r="50" spans="1:2" ht="12.75">
      <c r="A50" s="8" t="s">
        <v>22</v>
      </c>
      <c r="B50" s="8" t="s">
        <v>22</v>
      </c>
    </row>
    <row r="51" spans="1:2" ht="12.75">
      <c r="A51" s="8">
        <v>70.4</v>
      </c>
      <c r="B51" s="8">
        <v>138.1</v>
      </c>
    </row>
    <row r="52" spans="1:2" ht="12.75">
      <c r="A52" s="8">
        <v>64.6</v>
      </c>
      <c r="B52" s="8">
        <v>125.1</v>
      </c>
    </row>
    <row r="53" spans="1:2" ht="12.75">
      <c r="A53" s="8">
        <v>599.2</v>
      </c>
      <c r="B53" s="8">
        <v>342.6</v>
      </c>
    </row>
    <row r="54" spans="1:2" ht="12.75">
      <c r="A54" s="8" t="s">
        <v>23</v>
      </c>
      <c r="B54" s="8" t="s">
        <v>23</v>
      </c>
    </row>
    <row r="55" spans="1:2" ht="12.75">
      <c r="A55" s="8">
        <v>12.3</v>
      </c>
      <c r="B55" s="8">
        <v>172.3</v>
      </c>
    </row>
    <row r="56" spans="1:2" ht="12.75">
      <c r="A56" s="8">
        <v>8.4</v>
      </c>
      <c r="B56" s="8">
        <v>151.5</v>
      </c>
    </row>
    <row r="57" spans="1:2" ht="12.75">
      <c r="A57" s="8">
        <v>1026.9</v>
      </c>
      <c r="B57" s="8">
        <v>454.5</v>
      </c>
    </row>
    <row r="58" spans="1:2" ht="12.75">
      <c r="A58" s="8" t="s">
        <v>24</v>
      </c>
      <c r="B58" s="8" t="s">
        <v>24</v>
      </c>
    </row>
    <row r="59" spans="1:2" ht="12.75">
      <c r="A59" s="8">
        <v>86.1</v>
      </c>
      <c r="B59" s="8">
        <v>224.3</v>
      </c>
    </row>
    <row r="60" spans="1:2" ht="12.75">
      <c r="A60" s="8">
        <v>78.4</v>
      </c>
      <c r="B60" s="8">
        <v>212.2</v>
      </c>
    </row>
    <row r="61" spans="1:2" ht="12.75">
      <c r="A61" s="8">
        <v>590.3</v>
      </c>
      <c r="B61" s="8">
        <v>347.4</v>
      </c>
    </row>
    <row r="62" spans="1:2" ht="12.75">
      <c r="A62" s="8" t="s">
        <v>25</v>
      </c>
      <c r="B62" s="8" t="s">
        <v>25</v>
      </c>
    </row>
    <row r="63" spans="1:2" ht="12.75">
      <c r="A63" s="8">
        <v>1.1</v>
      </c>
      <c r="B63" s="8">
        <v>149.1</v>
      </c>
    </row>
    <row r="64" spans="1:2" ht="12.75">
      <c r="A64" s="8">
        <v>0</v>
      </c>
      <c r="B64" s="8">
        <v>131.8</v>
      </c>
    </row>
    <row r="65" spans="1:2" ht="12.75">
      <c r="A65" s="8">
        <v>0</v>
      </c>
      <c r="B65" s="8">
        <v>330.5</v>
      </c>
    </row>
    <row r="66" spans="1:2" ht="12.75">
      <c r="A66" s="8" t="s">
        <v>26</v>
      </c>
      <c r="B66" s="8" t="s">
        <v>26</v>
      </c>
    </row>
    <row r="67" spans="1:2" ht="12.75">
      <c r="A67" s="8">
        <v>41.3</v>
      </c>
      <c r="B67" s="8">
        <v>138.1</v>
      </c>
    </row>
    <row r="68" spans="1:2" ht="12.75">
      <c r="A68" s="8">
        <v>36.4</v>
      </c>
      <c r="B68" s="8">
        <v>116.8</v>
      </c>
    </row>
    <row r="69" spans="1:2" ht="12.75">
      <c r="A69" s="8">
        <v>819.1</v>
      </c>
      <c r="B69" s="8">
        <v>423.8</v>
      </c>
    </row>
    <row r="70" spans="1:2" ht="12.75">
      <c r="A70" s="8" t="s">
        <v>27</v>
      </c>
      <c r="B70" s="8" t="s">
        <v>27</v>
      </c>
    </row>
    <row r="71" spans="1:2" ht="12.75">
      <c r="A71" s="8">
        <v>8.3</v>
      </c>
      <c r="B71" s="8">
        <v>85.2</v>
      </c>
    </row>
    <row r="72" spans="1:2" ht="12.75">
      <c r="A72" s="8">
        <v>6.2</v>
      </c>
      <c r="B72" s="8">
        <v>68.8</v>
      </c>
    </row>
    <row r="73" spans="1:2" ht="12.75">
      <c r="A73" s="8">
        <v>46.7</v>
      </c>
      <c r="B73" s="8">
        <v>304.1</v>
      </c>
    </row>
    <row r="74" spans="1:2" ht="12.75">
      <c r="A74" s="8" t="s">
        <v>28</v>
      </c>
      <c r="B74" s="8" t="s">
        <v>28</v>
      </c>
    </row>
    <row r="75" spans="1:2" ht="12.75">
      <c r="A75" s="8">
        <v>39.9</v>
      </c>
      <c r="B75" s="8">
        <v>155.7</v>
      </c>
    </row>
    <row r="76" spans="1:2" ht="12.75">
      <c r="A76" s="8">
        <v>31.2</v>
      </c>
      <c r="B76" s="8">
        <v>134</v>
      </c>
    </row>
    <row r="77" spans="1:2" ht="12.75">
      <c r="A77" s="8">
        <v>575.9</v>
      </c>
      <c r="B77" s="8">
        <v>392.8</v>
      </c>
    </row>
    <row r="78" spans="1:2" ht="12.75">
      <c r="A78" s="8" t="s">
        <v>29</v>
      </c>
      <c r="B78" s="8" t="s">
        <v>29</v>
      </c>
    </row>
    <row r="79" spans="1:2" ht="12.75">
      <c r="A79" s="8">
        <v>16.3</v>
      </c>
      <c r="B79" s="8">
        <v>214.2</v>
      </c>
    </row>
    <row r="80" spans="1:2" ht="12.75">
      <c r="A80" s="8">
        <v>12.8</v>
      </c>
      <c r="B80" s="8">
        <v>200.1</v>
      </c>
    </row>
    <row r="81" spans="1:2" ht="12.75">
      <c r="A81" s="8">
        <v>399.6</v>
      </c>
      <c r="B81" s="8">
        <v>329.8</v>
      </c>
    </row>
    <row r="82" spans="1:2" ht="12.75">
      <c r="A82" s="8" t="s">
        <v>30</v>
      </c>
      <c r="B82" s="8" t="s">
        <v>30</v>
      </c>
    </row>
    <row r="83" spans="1:2" ht="12.75">
      <c r="A83" s="8">
        <v>73.4</v>
      </c>
      <c r="B83" s="8">
        <v>138.6</v>
      </c>
    </row>
    <row r="84" spans="1:2" ht="12.75">
      <c r="A84" s="8">
        <v>65.8</v>
      </c>
      <c r="B84" s="8">
        <v>126</v>
      </c>
    </row>
    <row r="85" spans="1:2" ht="12.75">
      <c r="A85" s="8">
        <v>362.5</v>
      </c>
      <c r="B85" s="8">
        <v>374.7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H3:H45"/>
  <sheetViews>
    <sheetView workbookViewId="0" topLeftCell="A151">
      <selection activeCell="O40" sqref="O40"/>
    </sheetView>
  </sheetViews>
  <sheetFormatPr defaultColWidth="9.140625" defaultRowHeight="12.75"/>
  <cols>
    <col min="1" max="1" width="11.57421875" style="0" customWidth="1"/>
    <col min="2" max="2" width="13.140625" style="0" customWidth="1"/>
  </cols>
  <sheetData>
    <row r="3" ht="12.75">
      <c r="H3" s="2" t="s">
        <v>195</v>
      </c>
    </row>
    <row r="45" ht="12.75">
      <c r="H45" s="4" t="s">
        <v>194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S14"/>
  <sheetViews>
    <sheetView workbookViewId="0" topLeftCell="F1">
      <selection activeCell="S23" sqref="S23"/>
    </sheetView>
  </sheetViews>
  <sheetFormatPr defaultColWidth="9.140625" defaultRowHeight="12.75"/>
  <cols>
    <col min="1" max="1" width="17.57421875" style="9" customWidth="1"/>
    <col min="2" max="3" width="9.140625" style="9" customWidth="1"/>
    <col min="4" max="5" width="9.140625" style="3" customWidth="1"/>
    <col min="6" max="6" width="10.28125" style="3" bestFit="1" customWidth="1"/>
    <col min="7" max="7" width="9.140625" style="3" customWidth="1"/>
    <col min="8" max="8" width="17.00390625" style="3" customWidth="1"/>
    <col min="9" max="9" width="10.140625" style="3" bestFit="1" customWidth="1"/>
    <col min="10" max="10" width="9.140625" style="3" customWidth="1"/>
    <col min="11" max="16384" width="9.140625" style="6" customWidth="1"/>
  </cols>
  <sheetData>
    <row r="1" spans="1:19" ht="12.75">
      <c r="A1" s="3" t="s">
        <v>61</v>
      </c>
      <c r="B1" s="3" t="s">
        <v>62</v>
      </c>
      <c r="C1" s="3"/>
      <c r="D1" s="3" t="s">
        <v>63</v>
      </c>
      <c r="F1" s="3" t="s">
        <v>64</v>
      </c>
      <c r="G1" s="3" t="s">
        <v>65</v>
      </c>
      <c r="H1" s="3" t="s">
        <v>68</v>
      </c>
      <c r="I1" s="3" t="s">
        <v>69</v>
      </c>
      <c r="J1" s="3" t="s">
        <v>70</v>
      </c>
      <c r="K1" s="5"/>
      <c r="L1" s="5"/>
      <c r="O1" s="6">
        <v>8000</v>
      </c>
      <c r="P1" s="6">
        <v>80</v>
      </c>
      <c r="Q1" s="6">
        <v>8000</v>
      </c>
      <c r="R1" s="6" t="s">
        <v>42</v>
      </c>
      <c r="S1" s="6" t="s">
        <v>60</v>
      </c>
    </row>
    <row r="2" spans="1:19" ht="12.75">
      <c r="A2" s="3" t="s">
        <v>80</v>
      </c>
      <c r="B2" s="3" t="s">
        <v>80</v>
      </c>
      <c r="C2" s="3"/>
      <c r="D2" s="3" t="s">
        <v>80</v>
      </c>
      <c r="K2" s="5"/>
      <c r="L2" s="5"/>
      <c r="N2" s="7">
        <v>0</v>
      </c>
      <c r="O2" s="6">
        <v>1</v>
      </c>
      <c r="P2" s="6">
        <v>1</v>
      </c>
      <c r="Q2" s="6">
        <v>1.1040786199020731</v>
      </c>
      <c r="R2" s="6">
        <v>1</v>
      </c>
      <c r="S2" s="6">
        <v>3</v>
      </c>
    </row>
    <row r="3" spans="1:19" ht="12.75">
      <c r="A3" s="3" t="s">
        <v>110</v>
      </c>
      <c r="B3" s="3">
        <v>75</v>
      </c>
      <c r="C3" s="3">
        <v>0.013333333333333334</v>
      </c>
      <c r="D3" s="3">
        <v>25</v>
      </c>
      <c r="E3" s="3">
        <v>0.04</v>
      </c>
      <c r="I3" s="3">
        <v>3</v>
      </c>
      <c r="K3" s="5"/>
      <c r="L3" s="5"/>
      <c r="N3" s="7">
        <v>10</v>
      </c>
      <c r="O3" s="6">
        <v>35</v>
      </c>
      <c r="P3" s="6">
        <v>1.1</v>
      </c>
      <c r="Q3" s="6">
        <v>1.2</v>
      </c>
      <c r="R3" s="6">
        <v>1.0909090909090908</v>
      </c>
      <c r="S3" s="6">
        <v>3</v>
      </c>
    </row>
    <row r="4" spans="1:19" ht="12.75">
      <c r="A4" s="3" t="s">
        <v>189</v>
      </c>
      <c r="B4" s="3">
        <v>150</v>
      </c>
      <c r="C4" s="3">
        <v>0.006666666666666667</v>
      </c>
      <c r="D4" s="3">
        <v>50</v>
      </c>
      <c r="E4" s="3">
        <v>0.02</v>
      </c>
      <c r="I4" s="3">
        <v>3</v>
      </c>
      <c r="K4" s="5"/>
      <c r="L4" s="5"/>
      <c r="N4" s="7">
        <v>20</v>
      </c>
      <c r="O4" s="6">
        <v>70</v>
      </c>
      <c r="P4" s="6">
        <v>1.096478196143185</v>
      </c>
      <c r="Q4" s="6">
        <v>1.2</v>
      </c>
      <c r="R4" s="6">
        <v>1.0909090909090908</v>
      </c>
      <c r="S4" s="6">
        <v>3</v>
      </c>
    </row>
    <row r="5" spans="1:19" ht="12.75">
      <c r="A5" s="3" t="s">
        <v>86</v>
      </c>
      <c r="B5" s="3">
        <v>225</v>
      </c>
      <c r="C5" s="3">
        <v>0.0044444444444444444</v>
      </c>
      <c r="D5" s="3">
        <v>75</v>
      </c>
      <c r="E5" s="3">
        <v>0.013333333333333334</v>
      </c>
      <c r="I5" s="3">
        <v>3</v>
      </c>
      <c r="K5" s="5"/>
      <c r="L5" s="5"/>
      <c r="N5" s="7">
        <v>30</v>
      </c>
      <c r="O5" s="6">
        <v>105</v>
      </c>
      <c r="P5" s="6">
        <v>1.1</v>
      </c>
      <c r="Q5" s="6">
        <v>1.3</v>
      </c>
      <c r="R5" s="6">
        <v>1.14</v>
      </c>
      <c r="S5" s="6">
        <v>3</v>
      </c>
    </row>
    <row r="6" spans="1:19" ht="12.75">
      <c r="A6" s="3" t="s">
        <v>175</v>
      </c>
      <c r="B6" s="3">
        <v>300</v>
      </c>
      <c r="C6" s="3">
        <v>0.0033333333333333335</v>
      </c>
      <c r="D6" s="3">
        <v>100</v>
      </c>
      <c r="E6" s="3">
        <v>0.01</v>
      </c>
      <c r="I6" s="3">
        <v>3</v>
      </c>
      <c r="K6" s="5"/>
      <c r="L6" s="5"/>
      <c r="N6" s="7">
        <v>40</v>
      </c>
      <c r="O6" s="6">
        <v>140</v>
      </c>
      <c r="P6" s="6">
        <v>1.2</v>
      </c>
      <c r="Q6" s="6">
        <v>1.4</v>
      </c>
      <c r="R6" s="6">
        <v>1.1666666666666667</v>
      </c>
      <c r="S6" s="6">
        <v>3</v>
      </c>
    </row>
    <row r="7" spans="1:19" ht="12.75">
      <c r="A7" s="3" t="s">
        <v>134</v>
      </c>
      <c r="B7" s="3">
        <v>375</v>
      </c>
      <c r="C7" s="3">
        <v>0.0026666666666666666</v>
      </c>
      <c r="D7" s="3">
        <v>125</v>
      </c>
      <c r="E7" s="3">
        <v>0.008</v>
      </c>
      <c r="I7" s="3">
        <v>3</v>
      </c>
      <c r="K7" s="5"/>
      <c r="L7" s="5"/>
      <c r="N7" s="7">
        <v>50</v>
      </c>
      <c r="O7" s="6">
        <v>175</v>
      </c>
      <c r="P7" s="6">
        <v>1.3</v>
      </c>
      <c r="Q7" s="6">
        <v>1.686553025388741</v>
      </c>
      <c r="R7" s="6">
        <v>1.3</v>
      </c>
      <c r="S7" s="6">
        <v>3</v>
      </c>
    </row>
    <row r="8" spans="1:19" ht="12.75">
      <c r="A8" s="3" t="s">
        <v>87</v>
      </c>
      <c r="B8" s="3">
        <v>450</v>
      </c>
      <c r="C8" s="3">
        <v>0.0022222222222222222</v>
      </c>
      <c r="D8" s="3">
        <v>150</v>
      </c>
      <c r="E8" s="3">
        <v>0.006666666666666667</v>
      </c>
      <c r="F8" s="3">
        <v>1.5</v>
      </c>
      <c r="G8" s="3">
        <v>1.4</v>
      </c>
      <c r="I8" s="3">
        <v>3</v>
      </c>
      <c r="K8" s="5"/>
      <c r="L8" s="5"/>
      <c r="N8" s="7">
        <v>60</v>
      </c>
      <c r="O8" s="6">
        <v>210</v>
      </c>
      <c r="P8" s="6">
        <v>1.5205475297324957</v>
      </c>
      <c r="Q8" s="6">
        <v>2.6730064086633116</v>
      </c>
      <c r="R8" s="6">
        <v>1.756578947368421</v>
      </c>
      <c r="S8" s="6">
        <v>3</v>
      </c>
    </row>
    <row r="9" spans="1:19" ht="12.75">
      <c r="A9" s="3" t="s">
        <v>133</v>
      </c>
      <c r="B9" s="9">
        <v>525</v>
      </c>
      <c r="C9" s="9">
        <v>0.0019047619047619048</v>
      </c>
      <c r="D9" s="3">
        <v>175</v>
      </c>
      <c r="E9" s="3">
        <v>0.005714285714285714</v>
      </c>
      <c r="I9" s="3">
        <v>3</v>
      </c>
      <c r="K9" s="5"/>
      <c r="L9" s="5"/>
      <c r="N9" s="7">
        <v>70</v>
      </c>
      <c r="O9" s="6">
        <v>245</v>
      </c>
      <c r="P9" s="6">
        <v>2.3120647901755946</v>
      </c>
      <c r="Q9" s="6">
        <v>7.464487584100665</v>
      </c>
      <c r="R9" s="6">
        <v>3.2294372294372296</v>
      </c>
      <c r="S9" s="6">
        <v>3</v>
      </c>
    </row>
    <row r="10" spans="1:19" ht="12.75">
      <c r="A10" s="3" t="s">
        <v>85</v>
      </c>
      <c r="B10" s="3">
        <v>600</v>
      </c>
      <c r="C10" s="3">
        <v>0.0016666666666666668</v>
      </c>
      <c r="D10" s="3">
        <v>200</v>
      </c>
      <c r="E10" s="3">
        <v>0.005</v>
      </c>
      <c r="I10" s="3">
        <v>3</v>
      </c>
      <c r="K10" s="5"/>
      <c r="L10" s="5"/>
      <c r="N10" s="7">
        <v>80</v>
      </c>
      <c r="O10" s="6">
        <v>280</v>
      </c>
      <c r="P10" s="6">
        <v>4.897788193684463</v>
      </c>
      <c r="Q10" s="6">
        <v>19.23091728910159</v>
      </c>
      <c r="R10" s="6">
        <v>4.68</v>
      </c>
      <c r="S10" s="6">
        <v>3</v>
      </c>
    </row>
    <row r="11" spans="1:19" ht="12.75">
      <c r="A11" s="3" t="s">
        <v>79</v>
      </c>
      <c r="B11" s="3">
        <v>675</v>
      </c>
      <c r="C11" s="3">
        <v>0.0014814814814814814</v>
      </c>
      <c r="D11" s="3">
        <v>225</v>
      </c>
      <c r="E11" s="3">
        <v>0.0044444444444444444</v>
      </c>
      <c r="I11" s="3">
        <v>3</v>
      </c>
      <c r="K11" s="5"/>
      <c r="L11" s="5"/>
      <c r="N11" s="7">
        <v>90</v>
      </c>
      <c r="O11" s="6">
        <v>315</v>
      </c>
      <c r="P11" s="6">
        <v>10.61695557198725</v>
      </c>
      <c r="Q11" s="6">
        <v>57.41164622073277</v>
      </c>
      <c r="R11" s="6">
        <v>5.3</v>
      </c>
      <c r="S11" s="6">
        <v>3</v>
      </c>
    </row>
    <row r="12" spans="1:19" ht="12.75">
      <c r="A12" s="3" t="s">
        <v>88</v>
      </c>
      <c r="B12" s="3">
        <v>750</v>
      </c>
      <c r="C12" s="3">
        <v>0.0013333333333333333</v>
      </c>
      <c r="D12" s="3">
        <v>250</v>
      </c>
      <c r="E12" s="3">
        <v>0.004</v>
      </c>
      <c r="F12" s="3">
        <v>5.3</v>
      </c>
      <c r="G12" s="3">
        <v>2.1</v>
      </c>
      <c r="I12" s="3">
        <v>3</v>
      </c>
      <c r="K12" s="5"/>
      <c r="L12" s="5"/>
      <c r="N12" s="7">
        <v>100</v>
      </c>
      <c r="O12" s="6">
        <v>350</v>
      </c>
      <c r="P12" s="6">
        <v>1</v>
      </c>
      <c r="Q12" s="6">
        <v>1</v>
      </c>
      <c r="R12" s="6">
        <v>1</v>
      </c>
      <c r="S12" s="6">
        <v>3</v>
      </c>
    </row>
    <row r="13" ht="12.75"/>
    <row r="14" ht="12.75">
      <c r="A14" s="9" t="s">
        <v>206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30"/>
  <sheetViews>
    <sheetView workbookViewId="0" topLeftCell="F1">
      <selection activeCell="S24" sqref="S24"/>
    </sheetView>
  </sheetViews>
  <sheetFormatPr defaultColWidth="9.140625" defaultRowHeight="12.75"/>
  <cols>
    <col min="1" max="1" width="13.8515625" style="0" customWidth="1"/>
    <col min="12" max="12" width="9.140625" style="6" customWidth="1"/>
  </cols>
  <sheetData>
    <row r="1" spans="1:14" ht="12.75">
      <c r="A1" t="s">
        <v>197</v>
      </c>
      <c r="K1">
        <v>0</v>
      </c>
      <c r="L1" s="6">
        <v>0</v>
      </c>
      <c r="M1" t="s">
        <v>200</v>
      </c>
      <c r="N1" t="s">
        <v>199</v>
      </c>
    </row>
    <row r="2" spans="1:12" ht="12.75">
      <c r="A2" t="s">
        <v>198</v>
      </c>
      <c r="B2" t="s">
        <v>62</v>
      </c>
      <c r="C2" t="s">
        <v>63</v>
      </c>
      <c r="D2" t="s">
        <v>64</v>
      </c>
      <c r="E2" t="s">
        <v>65</v>
      </c>
      <c r="F2" t="s">
        <v>118</v>
      </c>
      <c r="G2" t="s">
        <v>119</v>
      </c>
      <c r="H2" t="s">
        <v>120</v>
      </c>
      <c r="I2" t="s">
        <v>196</v>
      </c>
      <c r="K2">
        <v>3</v>
      </c>
      <c r="L2" s="6">
        <v>145</v>
      </c>
    </row>
    <row r="3" spans="1:12" ht="12.75">
      <c r="A3">
        <v>63</v>
      </c>
      <c r="B3">
        <v>426</v>
      </c>
      <c r="C3">
        <v>397</v>
      </c>
      <c r="D3">
        <v>268</v>
      </c>
      <c r="E3">
        <v>392</v>
      </c>
      <c r="F3">
        <v>429.7313432835821</v>
      </c>
      <c r="G3">
        <v>399.55102040816325</v>
      </c>
      <c r="H3">
        <v>829.2823636917453</v>
      </c>
      <c r="I3">
        <v>1.0755355920367515</v>
      </c>
      <c r="K3">
        <v>9</v>
      </c>
      <c r="L3" s="6">
        <v>395</v>
      </c>
    </row>
    <row r="4" spans="2:12" ht="12.75">
      <c r="B4">
        <v>408</v>
      </c>
      <c r="C4">
        <v>280</v>
      </c>
      <c r="D4">
        <v>408</v>
      </c>
      <c r="E4">
        <v>382</v>
      </c>
      <c r="F4">
        <v>410.45098039215685</v>
      </c>
      <c r="G4">
        <v>282.6178010471204</v>
      </c>
      <c r="H4">
        <v>693.0687814392772</v>
      </c>
      <c r="I4">
        <v>1.4523182151704699</v>
      </c>
      <c r="K4">
        <v>15</v>
      </c>
      <c r="L4" s="6">
        <v>496</v>
      </c>
    </row>
    <row r="5" spans="2:12" ht="12.75">
      <c r="B5">
        <v>410</v>
      </c>
      <c r="C5">
        <v>281</v>
      </c>
      <c r="D5">
        <v>412</v>
      </c>
      <c r="E5">
        <v>374</v>
      </c>
      <c r="F5">
        <v>412.4271844660194</v>
      </c>
      <c r="G5">
        <v>283.67379679144386</v>
      </c>
      <c r="H5">
        <v>696.1009812574632</v>
      </c>
      <c r="I5">
        <v>1.4538783247901979</v>
      </c>
      <c r="K5">
        <v>24</v>
      </c>
      <c r="L5" s="6">
        <v>578</v>
      </c>
    </row>
    <row r="6" spans="8:12" ht="12.75">
      <c r="H6">
        <f>AVERAGE(H3:H5)</f>
        <v>739.4840421294953</v>
      </c>
      <c r="K6">
        <v>33</v>
      </c>
      <c r="L6" s="6">
        <v>860</v>
      </c>
    </row>
    <row r="7" spans="1:12" ht="12.75">
      <c r="A7">
        <v>33</v>
      </c>
      <c r="B7">
        <v>477</v>
      </c>
      <c r="C7">
        <v>356</v>
      </c>
      <c r="D7">
        <v>152</v>
      </c>
      <c r="E7">
        <v>440</v>
      </c>
      <c r="F7">
        <v>483.57894736842104</v>
      </c>
      <c r="G7">
        <v>358.27272727272725</v>
      </c>
      <c r="H7">
        <v>841.8516746411483</v>
      </c>
      <c r="I7">
        <v>1.3497509315028247</v>
      </c>
      <c r="K7">
        <v>63</v>
      </c>
      <c r="L7">
        <v>740</v>
      </c>
    </row>
    <row r="8" spans="2:9" ht="12.75">
      <c r="B8">
        <v>476</v>
      </c>
      <c r="C8">
        <v>380</v>
      </c>
      <c r="D8">
        <v>168</v>
      </c>
      <c r="E8">
        <v>419</v>
      </c>
      <c r="F8">
        <v>481.95238095238096</v>
      </c>
      <c r="G8">
        <v>382.38663484486875</v>
      </c>
      <c r="H8">
        <v>864.3390157972497</v>
      </c>
      <c r="I8">
        <v>1.2603797754278343</v>
      </c>
    </row>
    <row r="9" spans="2:9" ht="12.75">
      <c r="B9">
        <v>484</v>
      </c>
      <c r="C9">
        <v>384</v>
      </c>
      <c r="D9">
        <v>132</v>
      </c>
      <c r="E9">
        <v>409</v>
      </c>
      <c r="F9">
        <v>491.57575757575756</v>
      </c>
      <c r="G9">
        <v>386.4449877750611</v>
      </c>
      <c r="H9">
        <v>878.0207453508187</v>
      </c>
      <c r="I9">
        <v>1.2720458878402898</v>
      </c>
    </row>
    <row r="10" spans="2:9" ht="12.75">
      <c r="B10">
        <v>470</v>
      </c>
      <c r="C10">
        <v>393</v>
      </c>
      <c r="D10">
        <v>190</v>
      </c>
      <c r="E10">
        <v>403</v>
      </c>
      <c r="F10">
        <v>475.2631578947368</v>
      </c>
      <c r="G10">
        <v>395.48138957816377</v>
      </c>
      <c r="H10">
        <v>870.7445474729006</v>
      </c>
      <c r="I10">
        <v>1.2017333063426106</v>
      </c>
    </row>
    <row r="11" ht="12.75">
      <c r="H11">
        <f>AVERAGE(H7:H10)</f>
        <v>863.7389958155294</v>
      </c>
    </row>
    <row r="12" spans="1:9" ht="12.75">
      <c r="A12">
        <v>24</v>
      </c>
      <c r="B12">
        <v>375</v>
      </c>
      <c r="C12">
        <v>168</v>
      </c>
      <c r="D12">
        <v>157</v>
      </c>
      <c r="E12">
        <v>556</v>
      </c>
      <c r="F12">
        <v>381.36942675159236</v>
      </c>
      <c r="G12">
        <v>169.79856115107913</v>
      </c>
      <c r="H12">
        <v>551.1679879026715</v>
      </c>
      <c r="I12">
        <v>2.2460109447704153</v>
      </c>
    </row>
    <row r="13" spans="2:9" ht="12.75">
      <c r="B13">
        <v>383</v>
      </c>
      <c r="C13">
        <v>154</v>
      </c>
      <c r="D13">
        <v>209</v>
      </c>
      <c r="E13">
        <v>449</v>
      </c>
      <c r="F13">
        <v>387.78468899521533</v>
      </c>
      <c r="G13">
        <v>156.2271714922049</v>
      </c>
      <c r="H13">
        <v>544.0118604874202</v>
      </c>
      <c r="I13">
        <v>2.4821846628296935</v>
      </c>
    </row>
    <row r="14" spans="2:9" ht="12.75">
      <c r="B14">
        <v>364</v>
      </c>
      <c r="C14">
        <v>151</v>
      </c>
      <c r="D14">
        <v>164</v>
      </c>
      <c r="E14">
        <v>536</v>
      </c>
      <c r="F14">
        <v>370.0975609756098</v>
      </c>
      <c r="G14">
        <v>152.86567164179104</v>
      </c>
      <c r="H14">
        <v>522.9632326174008</v>
      </c>
      <c r="I14">
        <v>2.4210639118693473</v>
      </c>
    </row>
    <row r="15" spans="2:9" ht="12.75">
      <c r="B15">
        <v>372</v>
      </c>
      <c r="C15">
        <v>169</v>
      </c>
      <c r="D15">
        <v>152</v>
      </c>
      <c r="E15">
        <v>577</v>
      </c>
      <c r="F15">
        <v>378.57894736842104</v>
      </c>
      <c r="G15">
        <v>170.73310225303294</v>
      </c>
      <c r="H15">
        <v>549.312049621454</v>
      </c>
      <c r="I15">
        <v>2.217372860755219</v>
      </c>
    </row>
    <row r="16" ht="12.75">
      <c r="H16">
        <f>AVERAGE(H12:H15)</f>
        <v>541.8637826572366</v>
      </c>
    </row>
    <row r="17" spans="1:9" ht="12.75">
      <c r="A17">
        <v>15</v>
      </c>
      <c r="B17">
        <v>370</v>
      </c>
      <c r="C17">
        <v>117</v>
      </c>
      <c r="D17">
        <v>107</v>
      </c>
      <c r="E17">
        <v>498</v>
      </c>
      <c r="F17">
        <v>379.3457943925234</v>
      </c>
      <c r="G17">
        <v>119.00803212851406</v>
      </c>
      <c r="H17">
        <v>498.35382652103743</v>
      </c>
      <c r="I17">
        <v>3.187564634149034</v>
      </c>
    </row>
    <row r="18" spans="2:9" ht="12.75">
      <c r="B18">
        <v>325</v>
      </c>
      <c r="C18">
        <v>137</v>
      </c>
      <c r="D18">
        <v>162</v>
      </c>
      <c r="E18">
        <v>483</v>
      </c>
      <c r="F18">
        <v>331.17283950617286</v>
      </c>
      <c r="G18">
        <v>139.0703933747412</v>
      </c>
      <c r="H18">
        <v>470.24323288091404</v>
      </c>
      <c r="I18">
        <v>2.381332442296251</v>
      </c>
    </row>
    <row r="19" spans="2:9" ht="12.75">
      <c r="B19">
        <v>391</v>
      </c>
      <c r="C19">
        <v>132</v>
      </c>
      <c r="D19">
        <v>122</v>
      </c>
      <c r="E19">
        <v>541</v>
      </c>
      <c r="F19">
        <v>399.1967213114754</v>
      </c>
      <c r="G19">
        <v>133.84842883548984</v>
      </c>
      <c r="H19">
        <v>533.0451501469653</v>
      </c>
      <c r="I19">
        <v>2.9824535467810334</v>
      </c>
    </row>
    <row r="20" spans="2:9" ht="12.75">
      <c r="B20">
        <v>367</v>
      </c>
      <c r="C20">
        <v>105</v>
      </c>
      <c r="D20">
        <v>114</v>
      </c>
      <c r="E20">
        <v>450</v>
      </c>
      <c r="F20">
        <v>375.7719298245614</v>
      </c>
      <c r="G20">
        <v>107.22222222222223</v>
      </c>
      <c r="H20">
        <v>482.9941520467836</v>
      </c>
      <c r="I20">
        <v>3.5046086719389145</v>
      </c>
    </row>
    <row r="21" ht="12.75">
      <c r="H21">
        <f>AVERAGE(H17:H20)</f>
        <v>496.15909039892506</v>
      </c>
    </row>
    <row r="22" spans="1:9" ht="12.75">
      <c r="A22">
        <v>9</v>
      </c>
      <c r="B22">
        <v>371</v>
      </c>
      <c r="C22">
        <v>134</v>
      </c>
      <c r="D22">
        <v>126</v>
      </c>
      <c r="E22">
        <v>250</v>
      </c>
      <c r="F22">
        <v>378.93650793650795</v>
      </c>
      <c r="G22">
        <v>138</v>
      </c>
      <c r="H22">
        <v>516.936507936508</v>
      </c>
      <c r="I22">
        <v>2.7459167241775937</v>
      </c>
    </row>
    <row r="23" spans="2:9" ht="12.75">
      <c r="B23">
        <v>189</v>
      </c>
      <c r="C23">
        <v>51</v>
      </c>
      <c r="D23">
        <v>238</v>
      </c>
      <c r="E23">
        <v>611</v>
      </c>
      <c r="F23">
        <v>193.2016806722689</v>
      </c>
      <c r="G23">
        <v>52.636661211129294</v>
      </c>
      <c r="H23">
        <v>245.8383418833982</v>
      </c>
      <c r="I23">
        <v>3.670477500412186</v>
      </c>
    </row>
    <row r="24" spans="2:9" ht="12.75">
      <c r="B24">
        <v>360</v>
      </c>
      <c r="C24">
        <v>74</v>
      </c>
      <c r="D24">
        <v>128</v>
      </c>
      <c r="E24">
        <v>502</v>
      </c>
      <c r="F24">
        <v>367.8125</v>
      </c>
      <c r="G24">
        <v>75.99203187250995</v>
      </c>
      <c r="H24">
        <v>443.80453187251</v>
      </c>
      <c r="I24">
        <v>4.840145617070358</v>
      </c>
    </row>
    <row r="25" spans="2:9" ht="12.75">
      <c r="B25">
        <v>300</v>
      </c>
      <c r="C25">
        <v>65</v>
      </c>
      <c r="D25">
        <v>131</v>
      </c>
      <c r="E25">
        <v>572</v>
      </c>
      <c r="F25">
        <v>307.63358778625957</v>
      </c>
      <c r="G25">
        <v>66.74825174825175</v>
      </c>
      <c r="H25">
        <v>374.3818395345113</v>
      </c>
      <c r="I25">
        <v>4.608863599102684</v>
      </c>
    </row>
    <row r="26" ht="12.75">
      <c r="H26">
        <f>AVERAGE(H22:H25)</f>
        <v>395.24030530673184</v>
      </c>
    </row>
    <row r="27" spans="1:9" ht="12.75">
      <c r="A27">
        <v>3</v>
      </c>
      <c r="B27">
        <v>96</v>
      </c>
      <c r="C27">
        <v>44</v>
      </c>
      <c r="D27">
        <v>291</v>
      </c>
      <c r="E27">
        <v>518</v>
      </c>
      <c r="F27">
        <v>99.43642611683849</v>
      </c>
      <c r="G27">
        <v>45.93050193050193</v>
      </c>
      <c r="H27">
        <v>145.36692804734042</v>
      </c>
      <c r="I27">
        <v>2.1649322767536288</v>
      </c>
    </row>
    <row r="28" spans="2:5" ht="12.75">
      <c r="B28">
        <v>247</v>
      </c>
      <c r="C28">
        <v>44</v>
      </c>
      <c r="D28">
        <v>235</v>
      </c>
      <c r="E28">
        <v>453</v>
      </c>
    </row>
    <row r="29" spans="2:5" ht="12.75">
      <c r="B29">
        <v>68</v>
      </c>
      <c r="C29">
        <v>43</v>
      </c>
      <c r="D29">
        <v>587</v>
      </c>
      <c r="E29">
        <v>445</v>
      </c>
    </row>
    <row r="30" spans="2:5" ht="12.75">
      <c r="B30">
        <v>93</v>
      </c>
      <c r="C30">
        <v>28</v>
      </c>
      <c r="D30">
        <v>349</v>
      </c>
      <c r="E30">
        <v>484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V68"/>
  <sheetViews>
    <sheetView workbookViewId="0" topLeftCell="AC1">
      <selection activeCell="AQ30" sqref="AQ30"/>
    </sheetView>
  </sheetViews>
  <sheetFormatPr defaultColWidth="9.140625" defaultRowHeight="12.75"/>
  <cols>
    <col min="9" max="9" width="6.8515625" style="3" customWidth="1"/>
    <col min="10" max="10" width="4.421875" style="0" customWidth="1"/>
  </cols>
  <sheetData>
    <row r="1" spans="1:20" s="3" customFormat="1" ht="12.75">
      <c r="A1" s="3" t="s">
        <v>204</v>
      </c>
      <c r="J1" s="8"/>
      <c r="L1" s="3" t="s">
        <v>209</v>
      </c>
      <c r="P1" s="3" t="s">
        <v>208</v>
      </c>
      <c r="T1" s="3" t="s">
        <v>210</v>
      </c>
    </row>
    <row r="2" spans="1:22" s="3" customFormat="1" ht="12.75">
      <c r="A2" s="3" t="s">
        <v>61</v>
      </c>
      <c r="B2" s="3" t="s">
        <v>62</v>
      </c>
      <c r="C2" s="3" t="s">
        <v>63</v>
      </c>
      <c r="E2" s="3" t="s">
        <v>64</v>
      </c>
      <c r="F2" s="3" t="s">
        <v>65</v>
      </c>
      <c r="G2" s="3" t="s">
        <v>68</v>
      </c>
      <c r="H2" s="3" t="s">
        <v>69</v>
      </c>
      <c r="I2" s="3" t="s">
        <v>70</v>
      </c>
      <c r="J2" s="8"/>
      <c r="L2" s="3" t="s">
        <v>64</v>
      </c>
      <c r="M2" s="3" t="s">
        <v>65</v>
      </c>
      <c r="N2" s="3" t="s">
        <v>121</v>
      </c>
      <c r="P2" s="3" t="s">
        <v>64</v>
      </c>
      <c r="Q2" s="3" t="s">
        <v>65</v>
      </c>
      <c r="R2" s="3" t="s">
        <v>121</v>
      </c>
      <c r="S2"/>
      <c r="T2" s="3" t="s">
        <v>64</v>
      </c>
      <c r="U2" s="3" t="s">
        <v>65</v>
      </c>
      <c r="V2" s="3" t="s">
        <v>121</v>
      </c>
    </row>
    <row r="3" spans="1:22" s="3" customFormat="1" ht="12.75">
      <c r="A3" s="3">
        <v>40</v>
      </c>
      <c r="B3" s="3">
        <v>400</v>
      </c>
      <c r="C3" s="3">
        <v>0</v>
      </c>
      <c r="E3" s="3">
        <v>1</v>
      </c>
      <c r="F3" s="3">
        <v>1.2941958414499861</v>
      </c>
      <c r="G3" s="3">
        <v>1</v>
      </c>
      <c r="J3" s="3">
        <v>3</v>
      </c>
      <c r="L3" s="3">
        <v>1</v>
      </c>
      <c r="M3" s="3">
        <v>1</v>
      </c>
      <c r="N3" s="3">
        <v>1</v>
      </c>
      <c r="P3" s="3">
        <v>1</v>
      </c>
      <c r="Q3" s="3">
        <v>1</v>
      </c>
      <c r="R3" s="3">
        <v>1</v>
      </c>
      <c r="T3" s="3">
        <v>1</v>
      </c>
      <c r="U3" s="3">
        <v>1</v>
      </c>
      <c r="V3" s="3">
        <v>1</v>
      </c>
    </row>
    <row r="4" spans="1:22" s="3" customFormat="1" ht="12.75">
      <c r="A4" s="3">
        <v>45</v>
      </c>
      <c r="B4" s="3">
        <v>400</v>
      </c>
      <c r="C4" s="3">
        <v>30</v>
      </c>
      <c r="D4" s="3">
        <v>0.03333333333333333</v>
      </c>
      <c r="E4" s="3">
        <v>1.6</v>
      </c>
      <c r="F4" s="3">
        <v>2.4378108183687526</v>
      </c>
      <c r="G4" s="3">
        <v>1.523631875</v>
      </c>
      <c r="H4" s="3">
        <v>5.214285714285714</v>
      </c>
      <c r="I4" s="3">
        <v>6</v>
      </c>
      <c r="J4" s="3">
        <v>3</v>
      </c>
      <c r="L4" s="3">
        <v>1.4</v>
      </c>
      <c r="M4" s="3">
        <v>2.6</v>
      </c>
      <c r="N4" s="3">
        <v>1.79</v>
      </c>
      <c r="P4" s="3">
        <v>1.2</v>
      </c>
      <c r="Q4" s="3">
        <v>2.4</v>
      </c>
      <c r="R4" s="3">
        <v>2</v>
      </c>
      <c r="T4" s="3">
        <v>1.5240527537972914</v>
      </c>
      <c r="U4" s="3">
        <v>3.1</v>
      </c>
      <c r="V4" s="3">
        <v>2.0340499969489247</v>
      </c>
    </row>
    <row r="5" spans="1:22" s="3" customFormat="1" ht="12.75">
      <c r="A5" s="3">
        <v>50</v>
      </c>
      <c r="B5" s="3">
        <v>400</v>
      </c>
      <c r="C5" s="3">
        <v>60</v>
      </c>
      <c r="D5" s="3">
        <v>0.016666666666666666</v>
      </c>
      <c r="E5" s="3">
        <v>1.7</v>
      </c>
      <c r="F5" s="3">
        <v>3.1</v>
      </c>
      <c r="G5" s="3">
        <v>1.823529411764706</v>
      </c>
      <c r="H5" s="3">
        <v>4.3538461538461535</v>
      </c>
      <c r="I5" s="3">
        <v>6</v>
      </c>
      <c r="J5" s="3">
        <v>3</v>
      </c>
      <c r="L5" s="3">
        <v>1.5</v>
      </c>
      <c r="M5" s="3">
        <v>3.2</v>
      </c>
      <c r="N5" s="3">
        <v>2.04</v>
      </c>
      <c r="P5" s="3">
        <v>1.3</v>
      </c>
      <c r="Q5" s="3">
        <v>3</v>
      </c>
      <c r="R5" s="3">
        <v>2.3076923076923075</v>
      </c>
      <c r="T5" s="3">
        <v>1.7864875748520508</v>
      </c>
      <c r="U5" s="3">
        <v>3.7</v>
      </c>
      <c r="V5" s="3">
        <v>2.071102632651325</v>
      </c>
    </row>
    <row r="6" spans="1:22" s="3" customFormat="1" ht="12.75">
      <c r="A6" s="3">
        <v>55</v>
      </c>
      <c r="B6" s="3">
        <v>400</v>
      </c>
      <c r="C6" s="3">
        <v>90</v>
      </c>
      <c r="D6" s="3">
        <v>0.011111111111111112</v>
      </c>
      <c r="E6" s="3">
        <v>1.8</v>
      </c>
      <c r="F6" s="3">
        <v>3.7</v>
      </c>
      <c r="G6" s="3">
        <v>2.055555555555556</v>
      </c>
      <c r="H6" s="3">
        <v>3.7027027027027026</v>
      </c>
      <c r="I6" s="3">
        <v>5</v>
      </c>
      <c r="J6" s="3">
        <v>3</v>
      </c>
      <c r="L6" s="3">
        <v>1.6</v>
      </c>
      <c r="M6" s="3">
        <v>3.9</v>
      </c>
      <c r="N6" s="3">
        <v>2.31</v>
      </c>
      <c r="P6" s="3">
        <v>1.4</v>
      </c>
      <c r="Q6" s="3">
        <v>3.5</v>
      </c>
      <c r="R6" s="3">
        <v>2.5</v>
      </c>
      <c r="T6" s="3">
        <v>1.95884467350599</v>
      </c>
      <c r="U6" s="3">
        <v>4.8</v>
      </c>
      <c r="V6" s="3">
        <v>2.4504235914531267</v>
      </c>
    </row>
    <row r="7" spans="1:22" s="3" customFormat="1" ht="12.75">
      <c r="A7" s="3">
        <v>60</v>
      </c>
      <c r="B7" s="3">
        <v>400</v>
      </c>
      <c r="C7" s="3">
        <v>120</v>
      </c>
      <c r="D7" s="3">
        <v>0.008333333333333333</v>
      </c>
      <c r="E7" s="3">
        <v>2.2</v>
      </c>
      <c r="F7" s="3">
        <v>5.7</v>
      </c>
      <c r="G7" s="3">
        <v>2.590909090909091</v>
      </c>
      <c r="H7" s="3">
        <v>3.1927710843373496</v>
      </c>
      <c r="I7" s="3">
        <v>4</v>
      </c>
      <c r="J7" s="3">
        <v>3</v>
      </c>
      <c r="L7" s="3">
        <v>2</v>
      </c>
      <c r="M7" s="3">
        <v>5.9</v>
      </c>
      <c r="N7" s="3">
        <v>2.95</v>
      </c>
      <c r="P7" s="3">
        <v>1.9</v>
      </c>
      <c r="Q7" s="3">
        <v>5.9</v>
      </c>
      <c r="R7" s="3">
        <v>3.105263157894737</v>
      </c>
      <c r="T7" s="3">
        <v>2.2</v>
      </c>
      <c r="U7" s="3">
        <v>6.1</v>
      </c>
      <c r="V7" s="3">
        <v>2.7727272727272725</v>
      </c>
    </row>
    <row r="8" spans="1:22" s="3" customFormat="1" ht="12.75">
      <c r="A8" s="3">
        <v>65</v>
      </c>
      <c r="B8" s="3">
        <v>400</v>
      </c>
      <c r="C8" s="3">
        <v>150</v>
      </c>
      <c r="D8" s="3">
        <v>0.006666666666666667</v>
      </c>
      <c r="E8" s="3">
        <v>2.3</v>
      </c>
      <c r="F8" s="3">
        <v>7.046930689671469</v>
      </c>
      <c r="G8" s="3">
        <v>3.063883043478261</v>
      </c>
      <c r="H8" s="3">
        <v>2.782608695652174</v>
      </c>
      <c r="I8" s="3">
        <v>4</v>
      </c>
      <c r="J8" s="3">
        <v>3</v>
      </c>
      <c r="L8" s="3">
        <v>2.3</v>
      </c>
      <c r="M8" s="3">
        <v>7.046930689671469</v>
      </c>
      <c r="N8" s="3">
        <v>3.063883043478261</v>
      </c>
      <c r="P8" s="3">
        <v>2.3</v>
      </c>
      <c r="Q8" s="3">
        <v>6.8</v>
      </c>
      <c r="R8" s="3">
        <v>2.956521739130435</v>
      </c>
      <c r="T8" s="3">
        <v>2.6546055619755395</v>
      </c>
      <c r="U8" s="3">
        <v>7.63835783577691</v>
      </c>
      <c r="V8" s="3">
        <v>2.877398001812699</v>
      </c>
    </row>
    <row r="9" spans="1:22" s="3" customFormat="1" ht="12.75">
      <c r="A9" s="3">
        <v>70</v>
      </c>
      <c r="B9" s="3">
        <v>400</v>
      </c>
      <c r="C9" s="3">
        <v>180</v>
      </c>
      <c r="D9" s="3">
        <v>0.005555555555555556</v>
      </c>
      <c r="E9" s="3">
        <v>2.9444216337987617</v>
      </c>
      <c r="F9" s="3">
        <v>9.527961640236521</v>
      </c>
      <c r="G9" s="3">
        <v>3.235936289023788</v>
      </c>
      <c r="H9" s="3">
        <v>2.4455445544554455</v>
      </c>
      <c r="I9" s="3">
        <v>3</v>
      </c>
      <c r="J9" s="3">
        <v>3</v>
      </c>
      <c r="L9" s="3">
        <v>2.9444216337987617</v>
      </c>
      <c r="M9" s="3">
        <v>9.1</v>
      </c>
      <c r="N9" s="3">
        <v>3.0905895961923937</v>
      </c>
      <c r="P9" s="3">
        <v>2.9444216337987617</v>
      </c>
      <c r="Q9" s="3">
        <v>9.3</v>
      </c>
      <c r="R9" s="3">
        <v>3.1585146422625563</v>
      </c>
      <c r="T9" s="3">
        <v>3.3</v>
      </c>
      <c r="U9" s="3">
        <v>11.2</v>
      </c>
      <c r="V9" s="3">
        <v>3.393939393939394</v>
      </c>
    </row>
    <row r="10" spans="1:22" s="3" customFormat="1" ht="12.75">
      <c r="A10" s="3">
        <v>75</v>
      </c>
      <c r="B10" s="3">
        <v>400</v>
      </c>
      <c r="C10" s="3">
        <v>210</v>
      </c>
      <c r="D10" s="3">
        <v>0.004761904761904762</v>
      </c>
      <c r="E10" s="3">
        <v>3.4</v>
      </c>
      <c r="F10" s="3">
        <v>10.280162981264738</v>
      </c>
      <c r="G10" s="3">
        <v>3.0235764705882353</v>
      </c>
      <c r="H10" s="3">
        <v>2.1636363636363636</v>
      </c>
      <c r="I10" s="3">
        <v>3</v>
      </c>
      <c r="J10" s="3">
        <v>3</v>
      </c>
      <c r="L10" s="3">
        <v>3.4</v>
      </c>
      <c r="M10" s="3">
        <v>10.280162981264738</v>
      </c>
      <c r="N10" s="3">
        <v>3.0235764705882353</v>
      </c>
      <c r="P10" s="3">
        <v>3.4</v>
      </c>
      <c r="Q10" s="3">
        <v>10.8</v>
      </c>
      <c r="R10" s="3">
        <v>3.13</v>
      </c>
      <c r="T10" s="3">
        <v>4.045758916974427</v>
      </c>
      <c r="U10" s="3">
        <v>13.2739445772974</v>
      </c>
      <c r="V10" s="3">
        <v>3.2</v>
      </c>
    </row>
    <row r="11" spans="1:22" s="3" customFormat="1" ht="12.75">
      <c r="A11" s="3">
        <v>80</v>
      </c>
      <c r="B11" s="3">
        <v>400</v>
      </c>
      <c r="C11" s="3">
        <v>240</v>
      </c>
      <c r="D11" s="3">
        <v>0.004166666666666667</v>
      </c>
      <c r="E11" s="3">
        <v>3.990249023621421</v>
      </c>
      <c r="F11" s="3">
        <v>13.152248321922386</v>
      </c>
      <c r="G11" s="3">
        <v>3.2960975618313544</v>
      </c>
      <c r="H11" s="3">
        <v>1.9243697478991597</v>
      </c>
      <c r="I11" s="3" t="s">
        <v>201</v>
      </c>
      <c r="J11" s="3">
        <v>3</v>
      </c>
      <c r="L11" s="3">
        <v>3.990249023621421</v>
      </c>
      <c r="M11" s="3">
        <v>12.8</v>
      </c>
      <c r="N11" s="3">
        <v>3.2078198628707133</v>
      </c>
      <c r="P11" s="3">
        <v>3.990249023621421</v>
      </c>
      <c r="Q11" s="3">
        <v>13.4</v>
      </c>
      <c r="R11" s="3">
        <v>3.3581864189427777</v>
      </c>
      <c r="T11" s="3">
        <v>4.6773514128719835</v>
      </c>
      <c r="U11" s="3">
        <v>17.06082389003124</v>
      </c>
      <c r="V11" s="3">
        <v>3.6475389595521057</v>
      </c>
    </row>
    <row r="12" spans="1:22" s="3" customFormat="1" ht="12.75">
      <c r="A12" s="3">
        <v>85</v>
      </c>
      <c r="B12" s="3">
        <v>400</v>
      </c>
      <c r="C12" s="3">
        <v>260</v>
      </c>
      <c r="D12" s="3">
        <v>0.0038461538461538464</v>
      </c>
      <c r="E12" s="3">
        <v>4.385306977749858</v>
      </c>
      <c r="F12" s="3">
        <v>20.370420777057184</v>
      </c>
      <c r="G12" s="3">
        <v>4.64515255146333</v>
      </c>
      <c r="H12" s="3">
        <v>1.784</v>
      </c>
      <c r="I12" s="3" t="s">
        <v>201</v>
      </c>
      <c r="J12" s="3">
        <v>3</v>
      </c>
      <c r="L12" s="3">
        <v>5.011872336272724</v>
      </c>
      <c r="M12" s="3">
        <v>17.2</v>
      </c>
      <c r="N12" s="3">
        <v>3.4</v>
      </c>
      <c r="P12" s="3">
        <v>5.05</v>
      </c>
      <c r="Q12" s="3">
        <v>16</v>
      </c>
      <c r="R12" s="3">
        <v>3.1683168316831685</v>
      </c>
      <c r="T12" s="3">
        <v>6</v>
      </c>
      <c r="U12" s="3">
        <v>23.71373705661656</v>
      </c>
      <c r="V12" s="3">
        <v>3.95229</v>
      </c>
    </row>
    <row r="13" spans="1:22" s="3" customFormat="1" ht="12.75">
      <c r="A13" s="3">
        <v>90</v>
      </c>
      <c r="B13" s="3">
        <v>400</v>
      </c>
      <c r="C13" s="3">
        <v>280</v>
      </c>
      <c r="D13" s="3">
        <v>0.0038461538461538464</v>
      </c>
      <c r="E13" s="3">
        <v>3.8370724549227884</v>
      </c>
      <c r="F13" s="3">
        <v>30.90295432513592</v>
      </c>
      <c r="G13" s="3">
        <v>5.55</v>
      </c>
      <c r="H13" s="3">
        <v>1.784</v>
      </c>
      <c r="I13" s="3" t="s">
        <v>201</v>
      </c>
      <c r="J13" s="3">
        <v>3</v>
      </c>
      <c r="L13" s="3">
        <v>3.8370724549227884</v>
      </c>
      <c r="M13" s="3">
        <v>30.90295432513592</v>
      </c>
      <c r="N13" s="3">
        <v>3</v>
      </c>
      <c r="P13" s="3">
        <v>3.8370724549227884</v>
      </c>
      <c r="Q13" s="3">
        <v>30.90295432513592</v>
      </c>
      <c r="R13" s="3">
        <v>3</v>
      </c>
      <c r="T13" s="3">
        <v>3.8370724549227884</v>
      </c>
      <c r="U13" s="3">
        <v>30.90295432513592</v>
      </c>
      <c r="V13" s="3">
        <v>3</v>
      </c>
    </row>
    <row r="14" s="3" customFormat="1" ht="12.75"/>
    <row r="15" s="3" customFormat="1" ht="12.75"/>
    <row r="16" s="3" customFormat="1" ht="12.75"/>
    <row r="17" spans="1:10" s="3" customFormat="1" ht="12.75">
      <c r="A17" s="3" t="s">
        <v>203</v>
      </c>
      <c r="J17" s="8"/>
    </row>
    <row r="18" spans="1:19" s="3" customFormat="1" ht="12.75">
      <c r="A18" s="3" t="s">
        <v>61</v>
      </c>
      <c r="B18" s="3" t="s">
        <v>62</v>
      </c>
      <c r="C18" s="3" t="s">
        <v>63</v>
      </c>
      <c r="E18" s="3" t="s">
        <v>64</v>
      </c>
      <c r="F18" s="3" t="s">
        <v>65</v>
      </c>
      <c r="G18" s="3" t="s">
        <v>68</v>
      </c>
      <c r="H18" s="3" t="s">
        <v>69</v>
      </c>
      <c r="I18" s="3" t="s">
        <v>70</v>
      </c>
      <c r="J18" s="8"/>
      <c r="P18"/>
      <c r="Q18"/>
      <c r="R18"/>
      <c r="S18"/>
    </row>
    <row r="19" spans="2:7" s="3" customFormat="1" ht="12.75">
      <c r="B19" s="3">
        <v>100</v>
      </c>
      <c r="C19" s="3">
        <v>0</v>
      </c>
      <c r="E19" s="3">
        <v>1</v>
      </c>
      <c r="F19" s="3">
        <v>1</v>
      </c>
      <c r="G19" s="3">
        <v>1</v>
      </c>
    </row>
    <row r="20" spans="2:8" s="3" customFormat="1" ht="12.75">
      <c r="B20" s="3">
        <v>100</v>
      </c>
      <c r="C20" s="3">
        <v>30</v>
      </c>
      <c r="D20" s="3">
        <v>0.03333333333333333</v>
      </c>
      <c r="H20" s="3">
        <v>3.0476190476190474</v>
      </c>
    </row>
    <row r="21" spans="2:8" s="3" customFormat="1" ht="12.75">
      <c r="B21" s="3">
        <v>100</v>
      </c>
      <c r="C21" s="3">
        <v>60</v>
      </c>
      <c r="D21" s="3">
        <v>0.016666666666666666</v>
      </c>
      <c r="H21" s="3">
        <v>2.6559139784946235</v>
      </c>
    </row>
    <row r="22" spans="2:8" s="3" customFormat="1" ht="12.75">
      <c r="B22" s="3">
        <v>100</v>
      </c>
      <c r="C22" s="3">
        <v>90</v>
      </c>
      <c r="D22" s="3">
        <v>0.011111111111111112</v>
      </c>
      <c r="H22" s="3">
        <v>2.3333333333333335</v>
      </c>
    </row>
    <row r="23" spans="2:8" s="3" customFormat="1" ht="12.75">
      <c r="B23" s="3">
        <v>100</v>
      </c>
      <c r="C23" s="3">
        <v>120</v>
      </c>
      <c r="D23" s="3">
        <v>0.008333333333333333</v>
      </c>
      <c r="H23" s="3">
        <v>2.063063063063063</v>
      </c>
    </row>
    <row r="24" spans="2:8" s="3" customFormat="1" ht="12.75">
      <c r="B24" s="3">
        <v>100</v>
      </c>
      <c r="C24" s="3">
        <v>150</v>
      </c>
      <c r="D24" s="3">
        <v>0.006666666666666667</v>
      </c>
      <c r="H24" s="3">
        <v>1.8333333333333333</v>
      </c>
    </row>
    <row r="25" spans="2:8" s="3" customFormat="1" ht="12.75">
      <c r="B25" s="3">
        <v>100</v>
      </c>
      <c r="C25" s="3">
        <v>180</v>
      </c>
      <c r="D25" s="3">
        <v>0.005555555555555556</v>
      </c>
      <c r="H25" s="3">
        <v>1.6356589147286822</v>
      </c>
    </row>
    <row r="26" spans="2:9" s="3" customFormat="1" ht="12.75">
      <c r="B26" s="3">
        <v>100</v>
      </c>
      <c r="C26" s="3">
        <v>210</v>
      </c>
      <c r="D26" s="3">
        <v>0.004761904761904762</v>
      </c>
      <c r="E26" s="3">
        <v>1.2</v>
      </c>
      <c r="F26" s="3">
        <v>109</v>
      </c>
      <c r="H26" s="3">
        <v>1.463768115942029</v>
      </c>
      <c r="I26" s="3" t="s">
        <v>205</v>
      </c>
    </row>
    <row r="27" spans="2:9" s="3" customFormat="1" ht="12.75">
      <c r="B27" s="3">
        <v>100</v>
      </c>
      <c r="C27" s="3">
        <v>240</v>
      </c>
      <c r="D27" s="3">
        <v>0.004166666666666667</v>
      </c>
      <c r="E27" s="3">
        <v>1</v>
      </c>
      <c r="F27" s="3">
        <v>2.8</v>
      </c>
      <c r="H27" s="3">
        <v>1.3129251700680271</v>
      </c>
      <c r="I27" s="3" t="s">
        <v>205</v>
      </c>
    </row>
    <row r="28" spans="1:8" s="3" customFormat="1" ht="12.75">
      <c r="A28" s="3">
        <v>100</v>
      </c>
      <c r="B28" s="3">
        <v>100</v>
      </c>
      <c r="C28" s="3">
        <v>260</v>
      </c>
      <c r="D28" s="3">
        <v>0.0038461538461538464</v>
      </c>
      <c r="H28" s="3">
        <v>1.2222222222222223</v>
      </c>
    </row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pans="1:16" s="3" customFormat="1" ht="12.75">
      <c r="A38" s="3" t="s">
        <v>202</v>
      </c>
      <c r="J38" s="8"/>
      <c r="L38" s="3" t="s">
        <v>209</v>
      </c>
      <c r="P38" s="3" t="s">
        <v>208</v>
      </c>
    </row>
    <row r="39" spans="1:18" s="3" customFormat="1" ht="22.5" customHeight="1">
      <c r="A39" s="3" t="s">
        <v>61</v>
      </c>
      <c r="B39" s="3" t="s">
        <v>62</v>
      </c>
      <c r="C39" s="3" t="s">
        <v>63</v>
      </c>
      <c r="E39" s="3" t="s">
        <v>64</v>
      </c>
      <c r="F39" s="3" t="s">
        <v>65</v>
      </c>
      <c r="G39" s="3" t="s">
        <v>68</v>
      </c>
      <c r="H39" s="3" t="s">
        <v>69</v>
      </c>
      <c r="I39" s="3" t="s">
        <v>70</v>
      </c>
      <c r="J39" s="8"/>
      <c r="L39" s="3" t="s">
        <v>64</v>
      </c>
      <c r="M39" s="3" t="s">
        <v>65</v>
      </c>
      <c r="N39" s="3" t="s">
        <v>121</v>
      </c>
      <c r="P39" s="3" t="s">
        <v>64</v>
      </c>
      <c r="Q39" s="3" t="s">
        <v>65</v>
      </c>
      <c r="R39" s="3" t="s">
        <v>121</v>
      </c>
    </row>
    <row r="40" spans="1:19" s="3" customFormat="1" ht="12.75">
      <c r="A40" s="3">
        <v>10</v>
      </c>
      <c r="B40" s="3">
        <v>0</v>
      </c>
      <c r="C40" s="3">
        <v>100</v>
      </c>
      <c r="E40" s="3">
        <v>1</v>
      </c>
      <c r="F40" s="3">
        <v>1.1040786199020731</v>
      </c>
      <c r="G40" s="3">
        <v>1</v>
      </c>
      <c r="H40" s="3">
        <v>1</v>
      </c>
      <c r="I40" s="3">
        <v>1</v>
      </c>
      <c r="J40" s="8" t="s">
        <v>207</v>
      </c>
      <c r="L40" s="3">
        <v>1</v>
      </c>
      <c r="M40" s="3">
        <v>1.1040786199020731</v>
      </c>
      <c r="N40" s="3">
        <v>1</v>
      </c>
      <c r="P40" s="3">
        <v>1</v>
      </c>
      <c r="Q40" s="3">
        <v>1.1040786199020731</v>
      </c>
      <c r="R40" s="3">
        <v>1</v>
      </c>
      <c r="S40"/>
    </row>
    <row r="41" spans="1:18" s="3" customFormat="1" ht="12.75">
      <c r="A41" s="3">
        <v>20</v>
      </c>
      <c r="B41" s="3">
        <v>60</v>
      </c>
      <c r="C41" s="3">
        <v>100</v>
      </c>
      <c r="D41" s="3">
        <v>0.016666666666666666</v>
      </c>
      <c r="E41" s="3">
        <v>1.2274392311584073</v>
      </c>
      <c r="F41" s="3">
        <v>1.3677288255958493</v>
      </c>
      <c r="G41" s="3">
        <v>1.114294885529953</v>
      </c>
      <c r="H41" s="3">
        <v>1.9213483146067416</v>
      </c>
      <c r="I41" s="3" t="s">
        <v>201</v>
      </c>
      <c r="J41" s="3">
        <v>3</v>
      </c>
      <c r="L41" s="3">
        <v>1.2274392311584073</v>
      </c>
      <c r="M41" s="3">
        <v>1.3677288255958493</v>
      </c>
      <c r="N41" s="3">
        <v>1.114294885529953</v>
      </c>
      <c r="P41" s="3">
        <v>1.2274392311584073</v>
      </c>
      <c r="Q41" s="3">
        <v>1.3677288255958493</v>
      </c>
      <c r="R41" s="3">
        <v>1.114294885529953</v>
      </c>
    </row>
    <row r="42" spans="1:18" s="3" customFormat="1" ht="12.75">
      <c r="A42" s="3">
        <v>30</v>
      </c>
      <c r="B42" s="3">
        <v>190</v>
      </c>
      <c r="C42" s="3">
        <v>100</v>
      </c>
      <c r="D42" s="3">
        <v>0.005263157894736842</v>
      </c>
      <c r="E42" s="3">
        <v>1.4157937799570817</v>
      </c>
      <c r="F42" s="3">
        <v>3.013006024186122</v>
      </c>
      <c r="G42" s="3">
        <v>2.46</v>
      </c>
      <c r="H42" s="3">
        <v>2.4210526315789473</v>
      </c>
      <c r="I42" s="3">
        <v>3</v>
      </c>
      <c r="J42" s="3">
        <v>3</v>
      </c>
      <c r="L42" s="3">
        <v>1.4157937799570817</v>
      </c>
      <c r="M42" s="3">
        <v>3.013006024186122</v>
      </c>
      <c r="N42" s="3">
        <v>2.46</v>
      </c>
      <c r="P42" s="3">
        <v>1.4157937799570817</v>
      </c>
      <c r="Q42" s="3">
        <v>3.013006024186122</v>
      </c>
      <c r="R42" s="3">
        <v>2.46</v>
      </c>
    </row>
    <row r="43" spans="1:18" s="3" customFormat="1" ht="12.75">
      <c r="A43" s="3">
        <v>40</v>
      </c>
      <c r="B43" s="3">
        <v>260</v>
      </c>
      <c r="C43" s="3">
        <v>100</v>
      </c>
      <c r="D43" s="3">
        <v>0.0038461538461538464</v>
      </c>
      <c r="E43" s="3">
        <v>1.5</v>
      </c>
      <c r="F43" s="3">
        <v>4.8</v>
      </c>
      <c r="G43" s="3">
        <v>3.2</v>
      </c>
      <c r="H43" s="3">
        <v>2.7681159420289854</v>
      </c>
      <c r="I43" s="3">
        <v>5</v>
      </c>
      <c r="J43" s="3">
        <v>3</v>
      </c>
      <c r="L43" s="3">
        <v>1.5</v>
      </c>
      <c r="M43" s="3">
        <v>4.8</v>
      </c>
      <c r="N43" s="3">
        <v>3.2</v>
      </c>
      <c r="P43" s="3">
        <v>1.5</v>
      </c>
      <c r="Q43" s="3">
        <v>4.8</v>
      </c>
      <c r="R43" s="3">
        <v>3.2</v>
      </c>
    </row>
    <row r="44" spans="1:18" s="3" customFormat="1" ht="12.75">
      <c r="A44" s="3">
        <v>50</v>
      </c>
      <c r="B44" s="3">
        <v>400</v>
      </c>
      <c r="C44" s="3">
        <v>100</v>
      </c>
      <c r="D44" s="3">
        <v>0.0025</v>
      </c>
      <c r="E44" s="3">
        <v>1.9</v>
      </c>
      <c r="F44" s="3">
        <v>5.794286964268811</v>
      </c>
      <c r="G44" s="3">
        <v>3.049624736842105</v>
      </c>
      <c r="H44" s="3">
        <v>3.727272727272727</v>
      </c>
      <c r="I44" s="3">
        <v>6</v>
      </c>
      <c r="J44" s="3">
        <v>3</v>
      </c>
      <c r="L44" s="3">
        <v>1.9</v>
      </c>
      <c r="M44" s="3">
        <v>5.794286964268811</v>
      </c>
      <c r="N44" s="3">
        <v>3.049624736842105</v>
      </c>
      <c r="P44" s="3">
        <v>1.9</v>
      </c>
      <c r="Q44" s="3">
        <v>5.794286964268811</v>
      </c>
      <c r="R44" s="3">
        <v>3.049624736842105</v>
      </c>
    </row>
    <row r="45" spans="1:18" s="3" customFormat="1" ht="12.75">
      <c r="A45" s="3">
        <v>60</v>
      </c>
      <c r="B45" s="3">
        <v>470</v>
      </c>
      <c r="C45" s="3">
        <v>100</v>
      </c>
      <c r="D45" s="3">
        <v>0.002127659574468085</v>
      </c>
      <c r="E45" s="3">
        <v>2</v>
      </c>
      <c r="F45" s="3">
        <v>6.441692655151774</v>
      </c>
      <c r="G45" s="3">
        <v>3.2208465</v>
      </c>
      <c r="H45" s="3">
        <v>4.416666666666667</v>
      </c>
      <c r="I45" s="3">
        <v>6</v>
      </c>
      <c r="J45" s="3">
        <v>3</v>
      </c>
      <c r="L45" s="3">
        <v>2</v>
      </c>
      <c r="M45" s="3">
        <v>6.441692655151774</v>
      </c>
      <c r="N45" s="3">
        <v>3.2208465</v>
      </c>
      <c r="P45" s="3">
        <v>2</v>
      </c>
      <c r="Q45" s="3">
        <v>6.441692655151774</v>
      </c>
      <c r="R45" s="3">
        <v>3.2208465</v>
      </c>
    </row>
    <row r="46" spans="1:18" s="3" customFormat="1" ht="12.75">
      <c r="A46" s="3">
        <v>70</v>
      </c>
      <c r="B46" s="3">
        <v>610</v>
      </c>
      <c r="C46" s="3">
        <v>100</v>
      </c>
      <c r="D46" s="3">
        <v>0.001639344262295082</v>
      </c>
      <c r="E46" s="3">
        <v>2.8</v>
      </c>
      <c r="F46" s="3">
        <v>8.550667128846838</v>
      </c>
      <c r="G46" s="3">
        <v>3.0538096428571433</v>
      </c>
      <c r="H46" s="3">
        <v>6.647058823529412</v>
      </c>
      <c r="I46" s="3">
        <v>9</v>
      </c>
      <c r="J46" s="3">
        <v>3</v>
      </c>
      <c r="L46" s="3">
        <v>2.8</v>
      </c>
      <c r="M46" s="3">
        <v>8.550667128846838</v>
      </c>
      <c r="N46" s="3">
        <v>3.0538096428571433</v>
      </c>
      <c r="P46" s="3">
        <v>2.8</v>
      </c>
      <c r="Q46" s="3">
        <v>8.550667128846838</v>
      </c>
      <c r="R46" s="3">
        <v>3.0538096428571433</v>
      </c>
    </row>
    <row r="47" spans="1:18" s="3" customFormat="1" ht="12.75">
      <c r="A47" s="3">
        <v>80</v>
      </c>
      <c r="B47" s="3">
        <v>680</v>
      </c>
      <c r="C47" s="3">
        <v>100</v>
      </c>
      <c r="D47" s="3">
        <v>1</v>
      </c>
      <c r="E47" s="3">
        <v>1</v>
      </c>
      <c r="F47" s="3">
        <v>1</v>
      </c>
      <c r="G47" s="3">
        <v>1</v>
      </c>
      <c r="H47" s="3">
        <v>1</v>
      </c>
      <c r="I47" s="3">
        <v>1</v>
      </c>
      <c r="J47" s="3">
        <v>3</v>
      </c>
      <c r="L47" s="3">
        <v>1</v>
      </c>
      <c r="M47" s="3">
        <v>1</v>
      </c>
      <c r="N47" s="3">
        <v>1</v>
      </c>
      <c r="P47" s="3">
        <v>1</v>
      </c>
      <c r="Q47" s="3">
        <v>1</v>
      </c>
      <c r="R47" s="3">
        <v>1</v>
      </c>
    </row>
    <row r="48" s="3" customFormat="1" ht="12.75"/>
    <row r="49" s="3" customFormat="1" ht="12.75"/>
    <row r="50" s="3" customFormat="1" ht="12.75"/>
    <row r="51" s="3" customFormat="1" ht="12.75"/>
    <row r="52" s="3" customFormat="1" ht="12.75">
      <c r="L52" s="3" t="s">
        <v>211</v>
      </c>
    </row>
    <row r="53" s="3" customFormat="1" ht="12.75"/>
    <row r="54" s="3" customFormat="1" ht="12.75"/>
    <row r="55" s="3" customFormat="1" ht="12.75"/>
    <row r="57" spans="1:10" s="3" customFormat="1" ht="12.75">
      <c r="A57" s="3" t="s">
        <v>202</v>
      </c>
      <c r="J57" s="8"/>
    </row>
    <row r="58" spans="1:19" s="3" customFormat="1" ht="12.75">
      <c r="A58" s="3" t="s">
        <v>61</v>
      </c>
      <c r="B58" s="3" t="s">
        <v>62</v>
      </c>
      <c r="C58" s="3" t="s">
        <v>63</v>
      </c>
      <c r="E58" s="3" t="s">
        <v>64</v>
      </c>
      <c r="F58" s="3" t="s">
        <v>65</v>
      </c>
      <c r="G58" s="3" t="s">
        <v>68</v>
      </c>
      <c r="H58" s="3" t="s">
        <v>69</v>
      </c>
      <c r="I58" s="3" t="s">
        <v>70</v>
      </c>
      <c r="J58" s="8"/>
      <c r="P58"/>
      <c r="Q58"/>
      <c r="R58"/>
      <c r="S58"/>
    </row>
    <row r="59" spans="2:19" s="3" customFormat="1" ht="12.75">
      <c r="B59" s="3">
        <v>0</v>
      </c>
      <c r="C59" s="3">
        <v>200</v>
      </c>
      <c r="E59" s="3">
        <v>1</v>
      </c>
      <c r="F59" s="3">
        <v>1</v>
      </c>
      <c r="G59" s="3">
        <v>1</v>
      </c>
      <c r="H59" s="3">
        <v>1</v>
      </c>
      <c r="I59" s="3">
        <v>1</v>
      </c>
      <c r="J59" s="8"/>
      <c r="P59"/>
      <c r="Q59"/>
      <c r="R59"/>
      <c r="S59"/>
    </row>
    <row r="60" spans="2:4" s="3" customFormat="1" ht="12.75">
      <c r="B60" s="3">
        <v>60</v>
      </c>
      <c r="C60" s="3">
        <v>200</v>
      </c>
      <c r="D60" s="3">
        <v>0.016666666666666666</v>
      </c>
    </row>
    <row r="61" spans="2:4" s="3" customFormat="1" ht="12.75">
      <c r="B61" s="3">
        <v>120</v>
      </c>
      <c r="C61" s="3">
        <v>200</v>
      </c>
      <c r="D61" s="3">
        <v>0.008333333333333333</v>
      </c>
    </row>
    <row r="62" spans="2:4" s="3" customFormat="1" ht="12.75">
      <c r="B62" s="3">
        <v>190</v>
      </c>
      <c r="C62" s="3">
        <v>200</v>
      </c>
      <c r="D62" s="3">
        <v>0.005263157894736842</v>
      </c>
    </row>
    <row r="63" spans="2:4" s="3" customFormat="1" ht="12.75">
      <c r="B63" s="3">
        <v>260</v>
      </c>
      <c r="C63" s="3">
        <v>200</v>
      </c>
      <c r="D63" s="3">
        <v>0.0038461538461538464</v>
      </c>
    </row>
    <row r="64" spans="2:4" s="3" customFormat="1" ht="12.75">
      <c r="B64" s="3">
        <v>330</v>
      </c>
      <c r="C64" s="3">
        <v>200</v>
      </c>
      <c r="D64" s="3">
        <v>0.0030303030303030303</v>
      </c>
    </row>
    <row r="65" spans="2:4" s="3" customFormat="1" ht="12.75">
      <c r="B65" s="3">
        <v>400</v>
      </c>
      <c r="C65" s="3">
        <v>200</v>
      </c>
      <c r="D65" s="3">
        <v>0.0025</v>
      </c>
    </row>
    <row r="66" spans="2:4" s="3" customFormat="1" ht="12.75">
      <c r="B66" s="3">
        <v>470</v>
      </c>
      <c r="C66" s="3">
        <v>200</v>
      </c>
      <c r="D66" s="3">
        <v>0.002127659574468085</v>
      </c>
    </row>
    <row r="67" spans="2:4" s="3" customFormat="1" ht="12.75">
      <c r="B67" s="3">
        <v>540</v>
      </c>
      <c r="C67" s="3">
        <v>200</v>
      </c>
      <c r="D67" s="3">
        <v>0.001851851851851852</v>
      </c>
    </row>
    <row r="68" spans="2:4" s="3" customFormat="1" ht="12.75">
      <c r="B68" s="3">
        <v>610</v>
      </c>
      <c r="C68" s="3">
        <v>200</v>
      </c>
      <c r="D68" s="3">
        <v>0.001639344262295082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V61"/>
  <sheetViews>
    <sheetView workbookViewId="0" topLeftCell="F4">
      <selection activeCell="W24" sqref="W24"/>
    </sheetView>
  </sheetViews>
  <sheetFormatPr defaultColWidth="9.140625" defaultRowHeight="12.75"/>
  <cols>
    <col min="1" max="4" width="9.140625" style="8" customWidth="1"/>
    <col min="5" max="6" width="12.8515625" style="8" customWidth="1"/>
    <col min="7" max="8" width="9.140625" style="8" customWidth="1"/>
    <col min="9" max="9" width="6.140625" style="8" customWidth="1"/>
    <col min="10" max="10" width="4.7109375" style="3" customWidth="1"/>
    <col min="11" max="11" width="5.28125" style="3" customWidth="1"/>
    <col min="12" max="12" width="2.7109375" style="6" customWidth="1"/>
    <col min="13" max="13" width="4.421875" style="8" customWidth="1"/>
    <col min="14" max="14" width="5.57421875" style="8" customWidth="1"/>
    <col min="15" max="15" width="2.8515625" style="7" customWidth="1"/>
    <col min="16" max="17" width="14.28125" style="7" customWidth="1"/>
    <col min="18" max="18" width="9.57421875" style="7" customWidth="1"/>
    <col min="19" max="19" width="3.421875" style="8" customWidth="1"/>
    <col min="20" max="16384" width="9.140625" style="8" customWidth="1"/>
  </cols>
  <sheetData>
    <row r="1" spans="16:22" ht="12.75">
      <c r="P1" s="3" t="s">
        <v>209</v>
      </c>
      <c r="Q1" s="3"/>
      <c r="R1" s="3"/>
      <c r="S1" s="3"/>
      <c r="T1" s="3" t="s">
        <v>208</v>
      </c>
      <c r="U1" s="3"/>
      <c r="V1" s="3"/>
    </row>
    <row r="2" spans="2:22" ht="12.75">
      <c r="B2" s="8" t="s">
        <v>61</v>
      </c>
      <c r="C2" s="8" t="s">
        <v>62</v>
      </c>
      <c r="D2" s="8" t="s">
        <v>63</v>
      </c>
      <c r="E2" s="3" t="s">
        <v>64</v>
      </c>
      <c r="F2" s="3" t="s">
        <v>65</v>
      </c>
      <c r="G2" s="6" t="s">
        <v>68</v>
      </c>
      <c r="H2" s="8" t="s">
        <v>69</v>
      </c>
      <c r="I2" s="8" t="s">
        <v>70</v>
      </c>
      <c r="J2" s="7" t="s">
        <v>66</v>
      </c>
      <c r="K2" s="7" t="s">
        <v>118</v>
      </c>
      <c r="L2" s="7" t="s">
        <v>119</v>
      </c>
      <c r="M2" s="7" t="s">
        <v>120</v>
      </c>
      <c r="N2" s="7" t="s">
        <v>196</v>
      </c>
      <c r="O2" s="8"/>
      <c r="P2" s="3" t="s">
        <v>64</v>
      </c>
      <c r="Q2" s="3" t="s">
        <v>65</v>
      </c>
      <c r="R2" s="3" t="s">
        <v>121</v>
      </c>
      <c r="S2" s="3"/>
      <c r="T2" s="3" t="s">
        <v>64</v>
      </c>
      <c r="U2" s="3" t="s">
        <v>65</v>
      </c>
      <c r="V2" s="3" t="s">
        <v>121</v>
      </c>
    </row>
    <row r="3" spans="2:22" ht="12.75">
      <c r="B3" s="8" t="s">
        <v>80</v>
      </c>
      <c r="C3" s="8" t="s">
        <v>80</v>
      </c>
      <c r="D3" s="8" t="s">
        <v>80</v>
      </c>
      <c r="E3" s="3">
        <v>1</v>
      </c>
      <c r="F3" s="3">
        <v>1.1967405313072434</v>
      </c>
      <c r="G3" s="6">
        <v>4</v>
      </c>
      <c r="J3" s="7">
        <v>3</v>
      </c>
      <c r="K3" s="7"/>
      <c r="L3" s="7"/>
      <c r="M3" s="7"/>
      <c r="N3"/>
      <c r="O3" s="8"/>
      <c r="P3" s="3">
        <v>1</v>
      </c>
      <c r="Q3" s="3">
        <v>1.1967405313072434</v>
      </c>
      <c r="R3" s="6">
        <v>1.196740531</v>
      </c>
      <c r="T3" s="3">
        <v>1</v>
      </c>
      <c r="U3" s="3">
        <v>1.1967405313072434</v>
      </c>
      <c r="V3" s="6">
        <v>1.196741</v>
      </c>
    </row>
    <row r="4" spans="2:22" ht="12.75">
      <c r="B4" s="8" t="s">
        <v>110</v>
      </c>
      <c r="C4" s="8" t="s">
        <v>136</v>
      </c>
      <c r="D4" s="8" t="s">
        <v>137</v>
      </c>
      <c r="E4" s="3">
        <v>1.288249551693134</v>
      </c>
      <c r="F4" s="3">
        <v>1.3931568029453032</v>
      </c>
      <c r="G4" s="6">
        <v>1.0814337279254804</v>
      </c>
      <c r="H4" s="8">
        <v>2.4876847290640396</v>
      </c>
      <c r="I4" s="8" t="s">
        <v>67</v>
      </c>
      <c r="J4" s="7">
        <v>3</v>
      </c>
      <c r="K4" s="7">
        <v>643.2352941176471</v>
      </c>
      <c r="L4" s="7">
        <v>134.89467494463383</v>
      </c>
      <c r="M4" s="7">
        <v>778.1299690622809</v>
      </c>
      <c r="N4">
        <v>4.768426139739441</v>
      </c>
      <c r="O4" s="8"/>
      <c r="P4" s="3">
        <v>1.2</v>
      </c>
      <c r="Q4" s="3">
        <v>1.5</v>
      </c>
      <c r="R4" s="6">
        <v>1.22</v>
      </c>
      <c r="T4" s="3">
        <v>1.2</v>
      </c>
      <c r="U4" s="3">
        <v>1.6</v>
      </c>
      <c r="V4" s="6">
        <v>1.3333333333333335</v>
      </c>
    </row>
    <row r="5" spans="2:22" ht="12.75">
      <c r="B5" s="8" t="s">
        <v>189</v>
      </c>
      <c r="C5" s="8" t="s">
        <v>142</v>
      </c>
      <c r="D5" s="8" t="s">
        <v>145</v>
      </c>
      <c r="E5" s="3">
        <v>1.4157937799570817</v>
      </c>
      <c r="F5" s="3">
        <v>1.7378008287493756</v>
      </c>
      <c r="G5" s="6">
        <v>1.227439161346919</v>
      </c>
      <c r="H5" s="8">
        <v>2.4814814814814814</v>
      </c>
      <c r="I5" s="8" t="s">
        <v>67</v>
      </c>
      <c r="J5" s="7">
        <v>3</v>
      </c>
      <c r="K5" s="7">
        <v>646.5555555555555</v>
      </c>
      <c r="L5" s="7">
        <v>153.35955056179773</v>
      </c>
      <c r="M5" s="7">
        <v>799.9151061173533</v>
      </c>
      <c r="N5">
        <v>4.215945816136307</v>
      </c>
      <c r="O5" s="8"/>
      <c r="P5" s="3">
        <v>1.3</v>
      </c>
      <c r="Q5" s="3">
        <v>1.9</v>
      </c>
      <c r="R5" s="6">
        <v>1.4</v>
      </c>
      <c r="T5" s="3">
        <v>1.3</v>
      </c>
      <c r="U5" s="3">
        <v>2</v>
      </c>
      <c r="V5" s="6">
        <v>1.5384615384615383</v>
      </c>
    </row>
    <row r="6" spans="2:22" ht="12.75">
      <c r="B6" s="8" t="s">
        <v>86</v>
      </c>
      <c r="C6" s="8" t="s">
        <v>141</v>
      </c>
      <c r="D6" s="8" t="s">
        <v>133</v>
      </c>
      <c r="E6" s="3">
        <v>1.6826740610704676</v>
      </c>
      <c r="F6" s="3">
        <v>3.3651156937549076</v>
      </c>
      <c r="G6" s="6">
        <v>1.9998621242141972</v>
      </c>
      <c r="H6" s="8">
        <v>2.55</v>
      </c>
      <c r="I6" s="8" t="s">
        <v>67</v>
      </c>
      <c r="J6" s="7">
        <v>3</v>
      </c>
      <c r="K6" s="7">
        <v>678.3157894736843</v>
      </c>
      <c r="L6" s="7">
        <v>186.27906976744185</v>
      </c>
      <c r="M6" s="7">
        <v>864.5948592411262</v>
      </c>
      <c r="N6">
        <v>3.641395623891189</v>
      </c>
      <c r="O6" s="8"/>
      <c r="P6" s="3">
        <v>1.5</v>
      </c>
      <c r="Q6" s="3">
        <v>3.4</v>
      </c>
      <c r="R6" s="6">
        <v>2.2</v>
      </c>
      <c r="T6" s="3">
        <v>1.5</v>
      </c>
      <c r="U6" s="3">
        <v>3.5</v>
      </c>
      <c r="V6" s="6">
        <v>2.3333333333333335</v>
      </c>
    </row>
    <row r="7" spans="2:22" ht="12.75">
      <c r="B7" s="8" t="s">
        <v>175</v>
      </c>
      <c r="C7" s="8" t="s">
        <v>140</v>
      </c>
      <c r="D7" s="8" t="s">
        <v>144</v>
      </c>
      <c r="E7" s="3">
        <v>2.032357010936222</v>
      </c>
      <c r="F7" s="3">
        <v>5.584701947368308</v>
      </c>
      <c r="G7" s="6">
        <v>2.7478941937858354</v>
      </c>
      <c r="H7" s="8">
        <v>2.6165413533834587</v>
      </c>
      <c r="I7" s="8" t="s">
        <v>67</v>
      </c>
      <c r="J7" s="7">
        <v>3</v>
      </c>
      <c r="K7" s="7">
        <v>646.7826086956522</v>
      </c>
      <c r="L7" s="7">
        <v>214.6470588235294</v>
      </c>
      <c r="M7" s="7">
        <v>861.4296675191815</v>
      </c>
      <c r="N7">
        <v>3.01323769466322</v>
      </c>
      <c r="O7" s="8"/>
      <c r="P7" s="3">
        <v>1.9</v>
      </c>
      <c r="Q7" s="3">
        <v>5.6</v>
      </c>
      <c r="R7" s="6">
        <v>2.91</v>
      </c>
      <c r="T7" s="3">
        <v>2</v>
      </c>
      <c r="U7" s="3">
        <v>6</v>
      </c>
      <c r="V7" s="6">
        <v>3</v>
      </c>
    </row>
    <row r="8" spans="2:22" ht="12.75">
      <c r="B8" s="8" t="s">
        <v>134</v>
      </c>
      <c r="C8" s="8" t="s">
        <v>82</v>
      </c>
      <c r="D8" s="8" t="s">
        <v>128</v>
      </c>
      <c r="E8" s="3">
        <v>2.6</v>
      </c>
      <c r="F8" s="3">
        <v>7.76247116628692</v>
      </c>
      <c r="G8" s="6">
        <v>2.985565769230769</v>
      </c>
      <c r="H8" s="8">
        <v>2.689075630252101</v>
      </c>
      <c r="I8" s="8" t="s">
        <v>67</v>
      </c>
      <c r="J8" s="7">
        <v>3</v>
      </c>
      <c r="K8" s="7">
        <v>624.6153846153845</v>
      </c>
      <c r="L8" s="7">
        <v>222.11111111111111</v>
      </c>
      <c r="M8" s="7">
        <v>846.7264957264957</v>
      </c>
      <c r="N8">
        <v>2.8121753184284444</v>
      </c>
      <c r="O8" s="8"/>
      <c r="P8" s="3">
        <v>2.6</v>
      </c>
      <c r="Q8" s="3">
        <v>7.8</v>
      </c>
      <c r="R8" s="6">
        <v>3</v>
      </c>
      <c r="T8" s="3">
        <v>2.7</v>
      </c>
      <c r="U8" s="3">
        <v>7.9</v>
      </c>
      <c r="V8" s="6">
        <v>2.925925925925926</v>
      </c>
    </row>
    <row r="9" spans="2:22" ht="12.75">
      <c r="B9" s="8" t="s">
        <v>87</v>
      </c>
      <c r="C9" s="8" t="s">
        <v>139</v>
      </c>
      <c r="D9" s="8" t="s">
        <v>143</v>
      </c>
      <c r="E9" s="3">
        <v>3.2</v>
      </c>
      <c r="F9" s="3">
        <v>10</v>
      </c>
      <c r="G9" s="6">
        <v>3.125</v>
      </c>
      <c r="H9" s="8">
        <v>2.7333333333333334</v>
      </c>
      <c r="I9" s="8" t="s">
        <v>67</v>
      </c>
      <c r="J9" s="7">
        <v>3</v>
      </c>
      <c r="K9" s="7">
        <v>585.5</v>
      </c>
      <c r="L9" s="7">
        <v>233.69565217391306</v>
      </c>
      <c r="M9" s="7">
        <v>819.195652173913</v>
      </c>
      <c r="N9">
        <v>2.505395348837209</v>
      </c>
      <c r="O9" s="8"/>
      <c r="P9" s="3">
        <v>3.3</v>
      </c>
      <c r="Q9" s="3">
        <v>10</v>
      </c>
      <c r="R9" s="6">
        <v>3.0303030303030303</v>
      </c>
      <c r="T9" s="3">
        <v>3.2</v>
      </c>
      <c r="U9" s="3">
        <v>10.2</v>
      </c>
      <c r="V9" s="6">
        <v>3.1875</v>
      </c>
    </row>
    <row r="10" spans="2:22" ht="12.75">
      <c r="B10" s="8" t="s">
        <v>133</v>
      </c>
      <c r="C10" s="8" t="s">
        <v>151</v>
      </c>
      <c r="D10" s="8" t="s">
        <v>141</v>
      </c>
      <c r="E10" s="3">
        <v>4.1</v>
      </c>
      <c r="F10" s="3">
        <v>13</v>
      </c>
      <c r="G10" s="6">
        <v>3.1707317073170733</v>
      </c>
      <c r="H10" s="8">
        <v>2.8974358974358974</v>
      </c>
      <c r="I10" s="8" t="s">
        <v>67</v>
      </c>
      <c r="J10" s="7">
        <v>3</v>
      </c>
      <c r="K10" s="7">
        <v>577.9024390243903</v>
      </c>
      <c r="L10" s="7">
        <v>228.9230769230769</v>
      </c>
      <c r="M10" s="7">
        <v>806.8255159474672</v>
      </c>
      <c r="N10">
        <v>2.524439417781275</v>
      </c>
      <c r="O10" s="8"/>
      <c r="P10" s="3">
        <v>4.2</v>
      </c>
      <c r="Q10" s="3">
        <v>12.8</v>
      </c>
      <c r="R10" s="6">
        <v>3.0476190476190474</v>
      </c>
      <c r="T10" s="3">
        <v>4.5</v>
      </c>
      <c r="U10" s="3">
        <v>13.7</v>
      </c>
      <c r="V10" s="6">
        <v>3.1</v>
      </c>
    </row>
    <row r="11" spans="2:22" ht="12.75">
      <c r="B11" s="8" t="s">
        <v>85</v>
      </c>
      <c r="C11" s="8" t="s">
        <v>163</v>
      </c>
      <c r="D11" s="8" t="s">
        <v>78</v>
      </c>
      <c r="E11" s="3">
        <v>6.7</v>
      </c>
      <c r="F11" s="3">
        <v>23.933157564053882</v>
      </c>
      <c r="G11" s="6">
        <v>3.2835820895522385</v>
      </c>
      <c r="H11" s="8">
        <v>3.3</v>
      </c>
      <c r="I11" s="8" t="s">
        <v>67</v>
      </c>
      <c r="J11" s="7">
        <v>3</v>
      </c>
      <c r="K11" s="7">
        <v>544.2537313432836</v>
      </c>
      <c r="L11" s="7">
        <v>225.45454545454544</v>
      </c>
      <c r="M11" s="7">
        <v>769.7082767978291</v>
      </c>
      <c r="N11">
        <v>2.414028647087145</v>
      </c>
      <c r="O11" s="8"/>
      <c r="P11" s="3">
        <v>6.8</v>
      </c>
      <c r="Q11" s="3">
        <v>21</v>
      </c>
      <c r="R11" s="6">
        <v>3.088235294117647</v>
      </c>
      <c r="T11" s="3">
        <v>7</v>
      </c>
      <c r="U11" s="3">
        <v>22.5</v>
      </c>
      <c r="V11" s="6">
        <v>3.2142857142857144</v>
      </c>
    </row>
    <row r="12" spans="2:22" ht="12.75">
      <c r="B12" s="8" t="s">
        <v>79</v>
      </c>
      <c r="C12" s="8" t="s">
        <v>176</v>
      </c>
      <c r="D12" s="8" t="s">
        <v>177</v>
      </c>
      <c r="E12" s="3">
        <v>14.893610777109156</v>
      </c>
      <c r="F12" s="3">
        <v>65.91738952443217</v>
      </c>
      <c r="G12" s="6">
        <v>4.130475418652697</v>
      </c>
      <c r="H12" s="8">
        <v>4.7272727272727275</v>
      </c>
      <c r="I12" s="8" t="s">
        <v>168</v>
      </c>
      <c r="J12" s="7">
        <v>3</v>
      </c>
      <c r="K12" s="7">
        <v>523.1428887959332</v>
      </c>
      <c r="L12" s="7">
        <v>224.25548683638803</v>
      </c>
      <c r="M12" s="7">
        <v>747.3983756323213</v>
      </c>
      <c r="N12" s="8">
        <v>2.332798613652682</v>
      </c>
      <c r="O12" s="8"/>
      <c r="P12" s="3">
        <v>16</v>
      </c>
      <c r="Q12" s="3">
        <v>55</v>
      </c>
      <c r="R12" s="6">
        <v>3.4</v>
      </c>
      <c r="T12" s="3">
        <v>16.5</v>
      </c>
      <c r="U12" s="3">
        <v>53</v>
      </c>
      <c r="V12" s="6">
        <v>3.2</v>
      </c>
    </row>
    <row r="13" spans="2:22" ht="12.75">
      <c r="B13" s="8" t="s">
        <v>88</v>
      </c>
      <c r="C13" s="8" t="s">
        <v>190</v>
      </c>
      <c r="D13" s="8" t="s">
        <v>191</v>
      </c>
      <c r="E13" s="3">
        <v>1</v>
      </c>
      <c r="F13" s="3">
        <v>1</v>
      </c>
      <c r="G13" s="6">
        <v>4</v>
      </c>
      <c r="J13" s="7">
        <v>3</v>
      </c>
      <c r="K13" s="7"/>
      <c r="L13" s="7"/>
      <c r="M13" s="7"/>
      <c r="N13"/>
      <c r="O13" s="8"/>
      <c r="P13" s="3">
        <v>100</v>
      </c>
      <c r="Q13" s="3">
        <v>100</v>
      </c>
      <c r="R13" s="6">
        <v>3</v>
      </c>
      <c r="T13" s="3">
        <v>100</v>
      </c>
      <c r="U13" s="3">
        <v>100</v>
      </c>
      <c r="V13" s="6">
        <v>3</v>
      </c>
    </row>
    <row r="14" spans="5:18" ht="12.75">
      <c r="E14" s="3"/>
      <c r="F14" s="3"/>
      <c r="G14" s="6"/>
      <c r="J14" s="7"/>
      <c r="K14" s="7"/>
      <c r="L14" s="7"/>
      <c r="M14" s="7"/>
      <c r="N14"/>
      <c r="O14" s="8"/>
      <c r="P14" s="8"/>
      <c r="Q14" s="8"/>
      <c r="R14" s="8"/>
    </row>
    <row r="15" spans="5:18" ht="12.75">
      <c r="E15" s="3"/>
      <c r="F15" s="3"/>
      <c r="G15" s="6"/>
      <c r="J15" s="7"/>
      <c r="K15" s="7"/>
      <c r="L15" s="7"/>
      <c r="M15" s="7"/>
      <c r="O15" s="8"/>
      <c r="P15" s="8"/>
      <c r="Q15" s="8"/>
      <c r="R15" s="8"/>
    </row>
    <row r="16" spans="5:18" ht="12.75">
      <c r="E16" s="3"/>
      <c r="F16" s="3"/>
      <c r="G16" s="6"/>
      <c r="J16" s="7"/>
      <c r="K16" s="7"/>
      <c r="L16" s="7"/>
      <c r="M16" s="7"/>
      <c r="O16" s="8"/>
      <c r="P16" s="8"/>
      <c r="Q16" s="8"/>
      <c r="R16" s="8"/>
    </row>
    <row r="17" spans="5:18" ht="12.75">
      <c r="E17" s="3"/>
      <c r="F17" s="3"/>
      <c r="G17" s="6"/>
      <c r="J17" s="7"/>
      <c r="K17" s="7"/>
      <c r="L17" s="7"/>
      <c r="M17" s="7"/>
      <c r="O17" s="8"/>
      <c r="P17" s="8"/>
      <c r="Q17" s="8"/>
      <c r="R17" s="8"/>
    </row>
    <row r="18" spans="5:18" ht="12.75">
      <c r="E18" s="3"/>
      <c r="F18" s="3"/>
      <c r="G18" s="6"/>
      <c r="J18" s="7"/>
      <c r="K18" s="7"/>
      <c r="L18" s="7"/>
      <c r="M18" s="7"/>
      <c r="O18" s="8"/>
      <c r="P18" s="8"/>
      <c r="Q18" s="8"/>
      <c r="R18" s="8"/>
    </row>
    <row r="19" spans="5:18" ht="12.75">
      <c r="E19" s="3"/>
      <c r="F19" s="3"/>
      <c r="G19" s="6"/>
      <c r="J19" s="7"/>
      <c r="K19" s="7"/>
      <c r="L19" s="7"/>
      <c r="M19" s="7"/>
      <c r="O19" s="8"/>
      <c r="P19" s="8"/>
      <c r="Q19" s="8"/>
      <c r="R19" s="8"/>
    </row>
    <row r="20" spans="5:18" ht="12.75">
      <c r="E20" s="3"/>
      <c r="F20" s="3"/>
      <c r="G20" s="6"/>
      <c r="J20" s="7"/>
      <c r="K20" s="7"/>
      <c r="L20" s="7"/>
      <c r="M20" s="7"/>
      <c r="O20" s="8"/>
      <c r="P20" s="8"/>
      <c r="Q20" s="8"/>
      <c r="R20" s="8"/>
    </row>
    <row r="21" spans="5:18" ht="12.75">
      <c r="E21" s="3"/>
      <c r="F21" s="3"/>
      <c r="G21" s="6"/>
      <c r="J21" s="7"/>
      <c r="K21" s="7"/>
      <c r="L21" s="7"/>
      <c r="M21" s="7"/>
      <c r="O21" s="8"/>
      <c r="P21" s="8"/>
      <c r="Q21" s="8"/>
      <c r="R21" s="8"/>
    </row>
    <row r="22" spans="5:18" ht="12.75">
      <c r="E22" s="3"/>
      <c r="F22" s="3"/>
      <c r="G22" s="6"/>
      <c r="J22" s="7"/>
      <c r="K22" s="7"/>
      <c r="L22" s="7"/>
      <c r="M22" s="7"/>
      <c r="O22" s="8"/>
      <c r="P22" s="8"/>
      <c r="Q22" s="8"/>
      <c r="R22" s="8"/>
    </row>
    <row r="23" spans="5:18" ht="12.75">
      <c r="E23" s="3"/>
      <c r="F23" s="3"/>
      <c r="G23" s="6"/>
      <c r="J23" s="7"/>
      <c r="K23" s="7"/>
      <c r="L23" s="7"/>
      <c r="M23" s="7"/>
      <c r="O23" s="8"/>
      <c r="P23" s="8"/>
      <c r="Q23" s="8"/>
      <c r="R23" s="8"/>
    </row>
    <row r="24" spans="5:18" ht="12.75">
      <c r="E24" s="3"/>
      <c r="F24" s="3"/>
      <c r="G24" s="6"/>
      <c r="J24" s="7"/>
      <c r="K24" s="7"/>
      <c r="L24" s="7"/>
      <c r="M24" s="7"/>
      <c r="O24" s="8"/>
      <c r="P24" s="8"/>
      <c r="Q24" s="8"/>
      <c r="R24" s="8"/>
    </row>
    <row r="25" spans="5:18" ht="12.75">
      <c r="E25" s="3"/>
      <c r="F25" s="3"/>
      <c r="G25" s="6"/>
      <c r="J25" s="7"/>
      <c r="K25" s="7"/>
      <c r="L25" s="7"/>
      <c r="M25" s="7"/>
      <c r="O25" s="8"/>
      <c r="P25" s="8"/>
      <c r="Q25" s="8"/>
      <c r="R25" s="8"/>
    </row>
    <row r="26" spans="5:18" ht="12.75">
      <c r="E26" s="3"/>
      <c r="F26" s="3"/>
      <c r="G26" s="6"/>
      <c r="J26" s="7"/>
      <c r="K26" s="7"/>
      <c r="L26" s="7"/>
      <c r="M26" s="7"/>
      <c r="O26" s="8"/>
      <c r="P26" s="8"/>
      <c r="Q26" s="8"/>
      <c r="R26" s="8"/>
    </row>
    <row r="27" spans="5:18" ht="12.75">
      <c r="E27" s="3"/>
      <c r="F27" s="3"/>
      <c r="G27" s="6"/>
      <c r="J27" s="7"/>
      <c r="K27" s="7"/>
      <c r="L27" s="7"/>
      <c r="M27" s="7"/>
      <c r="O27" s="8"/>
      <c r="P27" s="8"/>
      <c r="Q27" s="8"/>
      <c r="R27" s="8"/>
    </row>
    <row r="28" spans="5:18" ht="12.75">
      <c r="E28" s="3"/>
      <c r="F28" s="3"/>
      <c r="G28" s="6"/>
      <c r="J28" s="7"/>
      <c r="K28" s="7"/>
      <c r="L28" s="7"/>
      <c r="M28" s="7"/>
      <c r="O28" s="8"/>
      <c r="P28" s="8"/>
      <c r="Q28" s="8"/>
      <c r="R28" s="8"/>
    </row>
    <row r="29" spans="5:18" ht="12.75">
      <c r="E29" s="3"/>
      <c r="F29" s="3"/>
      <c r="G29" s="6"/>
      <c r="J29" s="7"/>
      <c r="K29" s="7"/>
      <c r="L29" s="7"/>
      <c r="M29" s="7"/>
      <c r="O29" s="8"/>
      <c r="P29" s="8"/>
      <c r="Q29" s="8"/>
      <c r="R29" s="8"/>
    </row>
    <row r="30" spans="5:18" ht="12.75">
      <c r="E30" s="3"/>
      <c r="F30" s="3"/>
      <c r="G30" s="6"/>
      <c r="J30" s="7"/>
      <c r="K30" s="7"/>
      <c r="L30" s="7"/>
      <c r="M30" s="7"/>
      <c r="O30" s="8"/>
      <c r="P30" s="8"/>
      <c r="Q30" s="8"/>
      <c r="R30" s="8"/>
    </row>
    <row r="31" spans="5:18" ht="12.75">
      <c r="E31" s="3"/>
      <c r="F31" s="3"/>
      <c r="G31" s="6"/>
      <c r="J31" s="7"/>
      <c r="K31" s="7"/>
      <c r="L31" s="7"/>
      <c r="M31" s="7"/>
      <c r="O31" s="8"/>
      <c r="P31" s="8"/>
      <c r="Q31" s="8"/>
      <c r="R31" s="8"/>
    </row>
    <row r="32" spans="5:18" ht="12.75">
      <c r="E32" s="3"/>
      <c r="F32" s="3"/>
      <c r="G32" s="6"/>
      <c r="J32" s="7"/>
      <c r="K32" s="7"/>
      <c r="L32" s="7"/>
      <c r="M32" s="7"/>
      <c r="O32" s="8"/>
      <c r="P32" s="8"/>
      <c r="Q32" s="8"/>
      <c r="R32" s="8"/>
    </row>
    <row r="33" spans="5:18" ht="12.75">
      <c r="E33" s="3"/>
      <c r="F33" s="3"/>
      <c r="G33" s="6"/>
      <c r="J33" s="7"/>
      <c r="K33" s="7"/>
      <c r="L33" s="7"/>
      <c r="M33" s="7"/>
      <c r="O33" s="8"/>
      <c r="P33" s="8"/>
      <c r="Q33" s="8"/>
      <c r="R33" s="8"/>
    </row>
    <row r="34" spans="5:18" ht="12.75">
      <c r="E34" s="3"/>
      <c r="F34" s="3"/>
      <c r="G34" s="6"/>
      <c r="J34" s="7"/>
      <c r="K34" s="7"/>
      <c r="L34" s="7"/>
      <c r="M34" s="7"/>
      <c r="O34" s="8"/>
      <c r="P34" s="8"/>
      <c r="Q34" s="8"/>
      <c r="R34" s="8"/>
    </row>
    <row r="35" spans="5:18" ht="12.75">
      <c r="E35" s="3"/>
      <c r="F35" s="3"/>
      <c r="G35" s="6"/>
      <c r="J35" s="7"/>
      <c r="K35" s="7"/>
      <c r="L35" s="7"/>
      <c r="M35" s="7"/>
      <c r="O35" s="8"/>
      <c r="P35" s="8"/>
      <c r="Q35" s="8"/>
      <c r="R35" s="8"/>
    </row>
    <row r="36" spans="5:18" ht="12.75">
      <c r="E36" s="3"/>
      <c r="F36" s="3"/>
      <c r="G36" s="6"/>
      <c r="J36" s="7"/>
      <c r="K36" s="7"/>
      <c r="L36" s="7"/>
      <c r="M36" s="7"/>
      <c r="O36" s="8"/>
      <c r="P36" s="8"/>
      <c r="Q36" s="8"/>
      <c r="R36" s="8"/>
    </row>
    <row r="37" spans="5:18" ht="12.75">
      <c r="E37" s="3"/>
      <c r="F37" s="3"/>
      <c r="G37" s="6"/>
      <c r="J37" s="7"/>
      <c r="K37" s="7"/>
      <c r="L37" s="7"/>
      <c r="M37" s="7"/>
      <c r="O37" s="8"/>
      <c r="P37" s="8"/>
      <c r="Q37" s="8"/>
      <c r="R37" s="8"/>
    </row>
    <row r="38" spans="5:18" ht="12.75">
      <c r="E38" s="3"/>
      <c r="F38" s="3"/>
      <c r="G38" s="6"/>
      <c r="J38" s="7"/>
      <c r="K38" s="7"/>
      <c r="L38" s="7"/>
      <c r="M38" s="7"/>
      <c r="O38" s="8"/>
      <c r="P38" s="8"/>
      <c r="Q38" s="8"/>
      <c r="R38" s="8"/>
    </row>
    <row r="39" spans="5:18" ht="12.75">
      <c r="E39" s="3"/>
      <c r="F39" s="3"/>
      <c r="G39" s="6"/>
      <c r="J39" s="7"/>
      <c r="K39" s="7"/>
      <c r="L39" s="7"/>
      <c r="M39" s="7"/>
      <c r="O39" s="8"/>
      <c r="P39" s="8"/>
      <c r="Q39" s="8"/>
      <c r="R39" s="8"/>
    </row>
    <row r="40" spans="5:18" ht="12.75">
      <c r="E40" s="3"/>
      <c r="F40" s="3"/>
      <c r="G40" s="6"/>
      <c r="J40" s="7"/>
      <c r="K40" s="7"/>
      <c r="L40" s="7"/>
      <c r="M40" s="7"/>
      <c r="O40" s="8"/>
      <c r="P40" s="8"/>
      <c r="Q40" s="8"/>
      <c r="R40" s="8"/>
    </row>
    <row r="41" spans="5:18" ht="12.75">
      <c r="E41" s="3"/>
      <c r="F41" s="3"/>
      <c r="G41" s="6"/>
      <c r="J41" s="7"/>
      <c r="K41" s="7"/>
      <c r="L41" s="7"/>
      <c r="M41" s="7"/>
      <c r="O41" s="8"/>
      <c r="P41" s="8"/>
      <c r="Q41" s="8"/>
      <c r="R41" s="8"/>
    </row>
    <row r="42" spans="5:18" ht="12.75">
      <c r="E42" s="3"/>
      <c r="F42" s="3"/>
      <c r="G42" s="6"/>
      <c r="J42" s="7"/>
      <c r="K42" s="7"/>
      <c r="L42" s="7"/>
      <c r="M42" s="7"/>
      <c r="O42" s="8"/>
      <c r="P42" s="8"/>
      <c r="Q42" s="8"/>
      <c r="R42" s="8"/>
    </row>
    <row r="43" spans="5:18" ht="12.75">
      <c r="E43" s="3"/>
      <c r="F43" s="3"/>
      <c r="G43" s="6"/>
      <c r="J43" s="7"/>
      <c r="K43" s="7"/>
      <c r="L43" s="7"/>
      <c r="M43" s="7"/>
      <c r="O43" s="8"/>
      <c r="P43" s="8"/>
      <c r="Q43" s="8"/>
      <c r="R43" s="8"/>
    </row>
    <row r="44" spans="5:18" ht="12.75">
      <c r="E44" s="3"/>
      <c r="F44" s="3"/>
      <c r="G44" s="6"/>
      <c r="J44" s="7"/>
      <c r="K44" s="7"/>
      <c r="L44" s="7"/>
      <c r="M44" s="7"/>
      <c r="O44" s="8"/>
      <c r="P44" s="8"/>
      <c r="Q44" s="8"/>
      <c r="R44" s="8"/>
    </row>
    <row r="46" spans="1:12" ht="12.75">
      <c r="A46" s="8" t="s">
        <v>188</v>
      </c>
      <c r="J46" s="8"/>
      <c r="K46" s="8"/>
      <c r="L46" s="8"/>
    </row>
    <row r="47" spans="1:12" ht="12.75">
      <c r="A47" s="8" t="s">
        <v>61</v>
      </c>
      <c r="B47" s="8" t="s">
        <v>62</v>
      </c>
      <c r="C47" s="8" t="s">
        <v>63</v>
      </c>
      <c r="D47" s="8" t="s">
        <v>64</v>
      </c>
      <c r="E47" s="8" t="s">
        <v>65</v>
      </c>
      <c r="F47" s="8" t="s">
        <v>68</v>
      </c>
      <c r="G47" s="8" t="s">
        <v>69</v>
      </c>
      <c r="H47" s="8" t="s">
        <v>70</v>
      </c>
      <c r="I47" s="8" t="s">
        <v>66</v>
      </c>
      <c r="J47" s="8"/>
      <c r="K47" s="8"/>
      <c r="L47" s="8"/>
    </row>
    <row r="48" spans="1:12" ht="12.75">
      <c r="A48" s="8" t="s">
        <v>88</v>
      </c>
      <c r="B48" s="8" t="s">
        <v>176</v>
      </c>
      <c r="C48" s="8" t="s">
        <v>177</v>
      </c>
      <c r="D48" s="8" t="s">
        <v>182</v>
      </c>
      <c r="E48" s="8" t="s">
        <v>183</v>
      </c>
      <c r="F48" s="8" t="s">
        <v>184</v>
      </c>
      <c r="G48" s="8" t="s">
        <v>179</v>
      </c>
      <c r="H48" s="8" t="s">
        <v>168</v>
      </c>
      <c r="I48" s="8" t="s">
        <v>67</v>
      </c>
      <c r="J48" s="8"/>
      <c r="K48" s="8"/>
      <c r="L48" s="8"/>
    </row>
    <row r="49" spans="1:12" ht="12.75">
      <c r="A49" s="8" t="s">
        <v>83</v>
      </c>
      <c r="B49" s="8" t="s">
        <v>164</v>
      </c>
      <c r="C49" s="8" t="s">
        <v>165</v>
      </c>
      <c r="D49" s="8" t="s">
        <v>174</v>
      </c>
      <c r="E49" s="8" t="s">
        <v>175</v>
      </c>
      <c r="F49" s="8" t="s">
        <v>160</v>
      </c>
      <c r="G49" s="8" t="s">
        <v>178</v>
      </c>
      <c r="H49" s="8" t="s">
        <v>67</v>
      </c>
      <c r="I49" s="8" t="s">
        <v>67</v>
      </c>
      <c r="J49" s="8"/>
      <c r="K49" s="8"/>
      <c r="L49" s="8"/>
    </row>
    <row r="50" spans="1:12" ht="12.75">
      <c r="A50" s="8" t="s">
        <v>89</v>
      </c>
      <c r="B50" s="8" t="s">
        <v>163</v>
      </c>
      <c r="C50" s="8" t="s">
        <v>78</v>
      </c>
      <c r="D50" s="8" t="s">
        <v>170</v>
      </c>
      <c r="E50" s="8" t="s">
        <v>171</v>
      </c>
      <c r="F50" s="8" t="s">
        <v>172</v>
      </c>
      <c r="G50" s="8" t="s">
        <v>173</v>
      </c>
      <c r="H50" s="8" t="s">
        <v>67</v>
      </c>
      <c r="I50" s="8" t="s">
        <v>67</v>
      </c>
      <c r="J50" s="8"/>
      <c r="K50" s="8"/>
      <c r="L50" s="8"/>
    </row>
    <row r="51" spans="1:12" ht="12.75">
      <c r="A51" s="8" t="s">
        <v>185</v>
      </c>
      <c r="B51" s="8" t="s">
        <v>153</v>
      </c>
      <c r="C51" s="8" t="s">
        <v>127</v>
      </c>
      <c r="D51" s="8" t="s">
        <v>158</v>
      </c>
      <c r="E51" s="8" t="s">
        <v>111</v>
      </c>
      <c r="F51" s="8" t="s">
        <v>159</v>
      </c>
      <c r="G51" s="8" t="s">
        <v>160</v>
      </c>
      <c r="H51" s="8" t="s">
        <v>67</v>
      </c>
      <c r="I51" s="8" t="s">
        <v>67</v>
      </c>
      <c r="J51" s="8"/>
      <c r="K51" s="8"/>
      <c r="L51" s="8"/>
    </row>
    <row r="52" spans="1:12" ht="12.75">
      <c r="A52" s="8" t="s">
        <v>84</v>
      </c>
      <c r="B52" s="8" t="s">
        <v>151</v>
      </c>
      <c r="C52" s="8" t="s">
        <v>141</v>
      </c>
      <c r="D52" s="8" t="s">
        <v>156</v>
      </c>
      <c r="E52" s="8" t="s">
        <v>154</v>
      </c>
      <c r="F52" s="8" t="s">
        <v>160</v>
      </c>
      <c r="G52" s="8" t="s">
        <v>100</v>
      </c>
      <c r="H52" s="8" t="s">
        <v>67</v>
      </c>
      <c r="I52" s="8" t="s">
        <v>67</v>
      </c>
      <c r="J52" s="8"/>
      <c r="K52" s="8"/>
      <c r="L52" s="8"/>
    </row>
    <row r="53" spans="1:12" ht="12.75">
      <c r="A53" s="8" t="s">
        <v>126</v>
      </c>
      <c r="B53" s="8" t="s">
        <v>122</v>
      </c>
      <c r="C53" s="8" t="s">
        <v>124</v>
      </c>
      <c r="D53" s="8" t="s">
        <v>123</v>
      </c>
      <c r="E53" s="8" t="s">
        <v>110</v>
      </c>
      <c r="F53" s="8" t="s">
        <v>125</v>
      </c>
      <c r="G53" s="8" t="s">
        <v>67</v>
      </c>
      <c r="H53" s="8" t="s">
        <v>67</v>
      </c>
      <c r="I53" s="8" t="s">
        <v>67</v>
      </c>
      <c r="J53" s="8"/>
      <c r="K53" s="8"/>
      <c r="L53" s="8"/>
    </row>
    <row r="54" spans="1:12" ht="12.75">
      <c r="A54" s="8" t="s">
        <v>79</v>
      </c>
      <c r="B54" s="8" t="s">
        <v>139</v>
      </c>
      <c r="C54" s="8" t="s">
        <v>143</v>
      </c>
      <c r="D54" s="8" t="s">
        <v>146</v>
      </c>
      <c r="E54" s="8" t="s">
        <v>147</v>
      </c>
      <c r="F54" s="8" t="s">
        <v>101</v>
      </c>
      <c r="G54" s="8" t="s">
        <v>180</v>
      </c>
      <c r="H54" s="8" t="s">
        <v>67</v>
      </c>
      <c r="I54" s="8" t="s">
        <v>67</v>
      </c>
      <c r="J54" s="8"/>
      <c r="K54" s="8"/>
      <c r="L54" s="8"/>
    </row>
    <row r="55" spans="1:12" ht="12.75">
      <c r="A55" s="8" t="s">
        <v>85</v>
      </c>
      <c r="B55" s="8" t="s">
        <v>82</v>
      </c>
      <c r="C55" s="8" t="s">
        <v>128</v>
      </c>
      <c r="D55" s="8" t="s">
        <v>131</v>
      </c>
      <c r="E55" s="8" t="s">
        <v>112</v>
      </c>
      <c r="F55" s="8" t="s">
        <v>132</v>
      </c>
      <c r="G55" s="8" t="s">
        <v>125</v>
      </c>
      <c r="H55" s="8" t="s">
        <v>67</v>
      </c>
      <c r="I55" s="8" t="s">
        <v>67</v>
      </c>
      <c r="J55" s="8"/>
      <c r="K55" s="8"/>
      <c r="L55" s="8"/>
    </row>
    <row r="56" spans="1:12" ht="12.75">
      <c r="A56" s="8" t="s">
        <v>133</v>
      </c>
      <c r="B56" s="8" t="s">
        <v>140</v>
      </c>
      <c r="C56" s="8" t="s">
        <v>144</v>
      </c>
      <c r="D56" s="8" t="s">
        <v>148</v>
      </c>
      <c r="E56" s="8" t="s">
        <v>149</v>
      </c>
      <c r="F56" s="8" t="s">
        <v>150</v>
      </c>
      <c r="G56" s="8" t="s">
        <v>125</v>
      </c>
      <c r="H56" s="8" t="s">
        <v>67</v>
      </c>
      <c r="I56" s="8" t="s">
        <v>67</v>
      </c>
      <c r="J56" s="8"/>
      <c r="K56" s="8"/>
      <c r="L56" s="8"/>
    </row>
    <row r="57" spans="1:12" ht="12.75">
      <c r="A57" s="8" t="s">
        <v>87</v>
      </c>
      <c r="B57" s="8" t="s">
        <v>129</v>
      </c>
      <c r="C57" s="8" t="s">
        <v>130</v>
      </c>
      <c r="D57" s="8" t="s">
        <v>102</v>
      </c>
      <c r="E57" s="8" t="s">
        <v>138</v>
      </c>
      <c r="F57" s="8" t="s">
        <v>157</v>
      </c>
      <c r="G57" s="8" t="s">
        <v>125</v>
      </c>
      <c r="H57" s="8" t="s">
        <v>67</v>
      </c>
      <c r="I57" s="8" t="s">
        <v>67</v>
      </c>
      <c r="J57" s="8"/>
      <c r="K57" s="8"/>
      <c r="L57" s="8"/>
    </row>
    <row r="58" spans="1:12" ht="12.75">
      <c r="A58" s="8" t="s">
        <v>134</v>
      </c>
      <c r="B58" s="8" t="s">
        <v>141</v>
      </c>
      <c r="C58" s="8" t="s">
        <v>133</v>
      </c>
      <c r="D58" s="8" t="s">
        <v>96</v>
      </c>
      <c r="E58" s="8" t="s">
        <v>166</v>
      </c>
      <c r="F58" s="8" t="s">
        <v>167</v>
      </c>
      <c r="G58" s="8" t="s">
        <v>125</v>
      </c>
      <c r="H58" s="8" t="s">
        <v>67</v>
      </c>
      <c r="I58" s="8" t="s">
        <v>67</v>
      </c>
      <c r="J58" s="8"/>
      <c r="K58" s="8"/>
      <c r="L58" s="8"/>
    </row>
    <row r="59" spans="1:12" ht="12.75">
      <c r="A59" s="8">
        <v>40</v>
      </c>
      <c r="B59" s="8" t="s">
        <v>135</v>
      </c>
      <c r="C59" s="8" t="s">
        <v>136</v>
      </c>
      <c r="D59" s="8" t="s">
        <v>161</v>
      </c>
      <c r="E59" s="8" t="s">
        <v>162</v>
      </c>
      <c r="F59" s="8" t="s">
        <v>168</v>
      </c>
      <c r="G59" s="8" t="s">
        <v>181</v>
      </c>
      <c r="H59" s="8" t="s">
        <v>67</v>
      </c>
      <c r="I59" s="8" t="s">
        <v>67</v>
      </c>
      <c r="J59" s="8"/>
      <c r="K59" s="8"/>
      <c r="L59" s="8"/>
    </row>
    <row r="60" spans="1:12" ht="12.75">
      <c r="A60" s="8">
        <v>30</v>
      </c>
      <c r="B60" s="8" t="s">
        <v>142</v>
      </c>
      <c r="C60" s="8" t="s">
        <v>145</v>
      </c>
      <c r="D60" s="8" t="s">
        <v>152</v>
      </c>
      <c r="E60" s="8" t="s">
        <v>112</v>
      </c>
      <c r="F60" s="8" t="s">
        <v>169</v>
      </c>
      <c r="G60" s="8" t="s">
        <v>181</v>
      </c>
      <c r="H60" s="8" t="s">
        <v>67</v>
      </c>
      <c r="I60" s="8" t="s">
        <v>67</v>
      </c>
      <c r="J60" s="8"/>
      <c r="K60" s="8"/>
      <c r="L60" s="8"/>
    </row>
    <row r="61" spans="1:12" ht="12.75">
      <c r="A61" s="8">
        <v>20</v>
      </c>
      <c r="B61" s="8" t="s">
        <v>87</v>
      </c>
      <c r="C61" s="8" t="s">
        <v>137</v>
      </c>
      <c r="D61" s="8" t="s">
        <v>186</v>
      </c>
      <c r="E61" s="8" t="s">
        <v>187</v>
      </c>
      <c r="F61" s="8" t="s">
        <v>98</v>
      </c>
      <c r="G61" s="8" t="s">
        <v>155</v>
      </c>
      <c r="H61" s="8" t="s">
        <v>113</v>
      </c>
      <c r="I61" s="8" t="s">
        <v>67</v>
      </c>
      <c r="J61" s="8"/>
      <c r="K61" s="8"/>
      <c r="L61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W17"/>
  <sheetViews>
    <sheetView tabSelected="1" workbookViewId="0" topLeftCell="B7">
      <selection activeCell="O10" sqref="O10"/>
    </sheetView>
  </sheetViews>
  <sheetFormatPr defaultColWidth="9.140625" defaultRowHeight="12.75"/>
  <cols>
    <col min="1" max="9" width="9.140625" style="3" customWidth="1"/>
    <col min="10" max="10" width="5.8515625" style="8" customWidth="1"/>
    <col min="11" max="11" width="7.28125" style="8" customWidth="1"/>
    <col min="12" max="12" width="5.421875" style="3" customWidth="1"/>
    <col min="13" max="13" width="4.140625" style="3" customWidth="1"/>
    <col min="14" max="14" width="4.421875" style="3" customWidth="1"/>
    <col min="15" max="15" width="4.7109375" style="3" customWidth="1"/>
    <col min="16" max="16" width="3.00390625" style="3" customWidth="1"/>
    <col min="17" max="19" width="9.140625" style="3" customWidth="1"/>
    <col min="20" max="20" width="4.28125" style="3" customWidth="1"/>
    <col min="21" max="16384" width="9.140625" style="3" customWidth="1"/>
  </cols>
  <sheetData>
    <row r="1" spans="1:21" ht="12.75">
      <c r="A1" s="3" t="s">
        <v>188</v>
      </c>
      <c r="Q1" s="3" t="s">
        <v>212</v>
      </c>
      <c r="U1" s="3" t="s">
        <v>213</v>
      </c>
    </row>
    <row r="2" spans="1:23" ht="12.75">
      <c r="A2" s="3" t="s">
        <v>61</v>
      </c>
      <c r="B2" s="3" t="s">
        <v>62</v>
      </c>
      <c r="D2" s="3" t="s">
        <v>63</v>
      </c>
      <c r="F2" s="3" t="s">
        <v>64</v>
      </c>
      <c r="G2" s="3" t="s">
        <v>65</v>
      </c>
      <c r="H2" s="3" t="s">
        <v>68</v>
      </c>
      <c r="I2" s="3" t="s">
        <v>69</v>
      </c>
      <c r="J2" s="8" t="s">
        <v>70</v>
      </c>
      <c r="K2" s="8" t="s">
        <v>192</v>
      </c>
      <c r="L2" s="3" t="s">
        <v>64</v>
      </c>
      <c r="M2" s="3" t="s">
        <v>65</v>
      </c>
      <c r="N2" s="3" t="s">
        <v>193</v>
      </c>
      <c r="Q2" s="3" t="s">
        <v>64</v>
      </c>
      <c r="R2" s="3" t="s">
        <v>65</v>
      </c>
      <c r="S2" s="3" t="s">
        <v>121</v>
      </c>
      <c r="U2" s="3" t="s">
        <v>64</v>
      </c>
      <c r="V2" s="3" t="s">
        <v>65</v>
      </c>
      <c r="W2" s="3" t="s">
        <v>121</v>
      </c>
    </row>
    <row r="3" spans="1:23" ht="12.75">
      <c r="A3" s="3">
        <v>0</v>
      </c>
      <c r="B3" s="3">
        <v>0</v>
      </c>
      <c r="D3" s="3">
        <v>0</v>
      </c>
      <c r="F3" s="3">
        <v>1</v>
      </c>
      <c r="G3" s="3">
        <v>1.1721953655481305</v>
      </c>
      <c r="H3" s="3">
        <v>1</v>
      </c>
      <c r="K3" s="6">
        <v>2</v>
      </c>
      <c r="Q3" s="3">
        <v>1</v>
      </c>
      <c r="R3" s="3">
        <v>1.1721953655481305</v>
      </c>
      <c r="S3" s="3">
        <v>1.172195</v>
      </c>
      <c r="U3" s="3">
        <v>1</v>
      </c>
      <c r="V3" s="3">
        <v>1.1721953655481305</v>
      </c>
      <c r="W3" s="3">
        <v>1.172195</v>
      </c>
    </row>
    <row r="4" spans="1:23" ht="12.75">
      <c r="A4" s="3">
        <v>10</v>
      </c>
      <c r="B4" s="3">
        <v>50</v>
      </c>
      <c r="C4" s="3">
        <v>0.02</v>
      </c>
      <c r="D4" s="3">
        <v>30</v>
      </c>
      <c r="E4" s="3">
        <v>0.03333333333333333</v>
      </c>
      <c r="F4" s="3">
        <v>1.1194378834671515</v>
      </c>
      <c r="G4" s="3">
        <v>1.2274392311584073</v>
      </c>
      <c r="H4" s="6">
        <v>1.0964778755053874</v>
      </c>
      <c r="I4" s="3">
        <v>1.9625</v>
      </c>
      <c r="J4" s="8" t="s">
        <v>67</v>
      </c>
      <c r="K4" s="6">
        <v>2</v>
      </c>
      <c r="L4" s="3">
        <v>819.2307692307692</v>
      </c>
      <c r="M4" s="3">
        <v>122.68295847710777</v>
      </c>
      <c r="N4" s="3">
        <v>941.9137277078769</v>
      </c>
      <c r="O4" s="3">
        <v>6.677624825811768</v>
      </c>
      <c r="Q4" s="3">
        <v>1.1194378834671515</v>
      </c>
      <c r="R4" s="3">
        <v>1.2274392311584073</v>
      </c>
      <c r="S4" s="6">
        <v>1.0964778755053874</v>
      </c>
      <c r="U4" s="3">
        <v>1.1194378834671515</v>
      </c>
      <c r="V4" s="3">
        <v>1.4</v>
      </c>
      <c r="W4" s="6">
        <v>1.21</v>
      </c>
    </row>
    <row r="5" spans="1:23" ht="12.75">
      <c r="A5" s="3">
        <v>20</v>
      </c>
      <c r="B5" s="3">
        <v>100</v>
      </c>
      <c r="C5" s="3">
        <v>0.01</v>
      </c>
      <c r="D5" s="3">
        <v>60</v>
      </c>
      <c r="E5" s="3">
        <v>0.016666666666666666</v>
      </c>
      <c r="F5" s="3">
        <v>1.2764388088113439</v>
      </c>
      <c r="G5" s="3">
        <v>1.5100801541641484</v>
      </c>
      <c r="H5" s="6">
        <v>1.1830412577490972</v>
      </c>
      <c r="I5" s="3">
        <v>1.9259259259259258</v>
      </c>
      <c r="J5" s="8" t="s">
        <v>67</v>
      </c>
      <c r="K5" s="6">
        <v>2</v>
      </c>
      <c r="L5" s="3">
        <v>691.5616102543655</v>
      </c>
      <c r="M5" s="3">
        <v>167.89467494463383</v>
      </c>
      <c r="N5" s="3">
        <v>859.4562851989994</v>
      </c>
      <c r="O5" s="3">
        <v>4.119020513797831</v>
      </c>
      <c r="Q5" s="3">
        <v>1.2</v>
      </c>
      <c r="R5" s="3">
        <v>1.6</v>
      </c>
      <c r="S5" s="6">
        <v>1.27</v>
      </c>
      <c r="U5" s="3">
        <v>1.2</v>
      </c>
      <c r="V5" s="3">
        <v>1.8</v>
      </c>
      <c r="W5" s="6">
        <v>1.43</v>
      </c>
    </row>
    <row r="6" spans="1:23" ht="12.75">
      <c r="A6" s="3">
        <v>30</v>
      </c>
      <c r="B6" s="3">
        <v>150</v>
      </c>
      <c r="C6" s="3">
        <v>0.006666666666666667</v>
      </c>
      <c r="D6" s="3">
        <v>80</v>
      </c>
      <c r="E6" s="3">
        <v>0.0125</v>
      </c>
      <c r="F6" s="3">
        <v>1.455459080581966</v>
      </c>
      <c r="G6" s="3">
        <v>2.5527013026612475</v>
      </c>
      <c r="H6" s="6">
        <v>1.7538803909969294</v>
      </c>
      <c r="I6" s="3">
        <v>1.9625</v>
      </c>
      <c r="J6" s="8" t="s">
        <v>67</v>
      </c>
      <c r="K6" s="6">
        <v>2</v>
      </c>
      <c r="L6" s="3">
        <v>604.5454545454545</v>
      </c>
      <c r="M6" s="3">
        <v>200.5035893199115</v>
      </c>
      <c r="N6" s="3">
        <v>805.049043865366</v>
      </c>
      <c r="O6" s="3">
        <v>3.0151353229935354</v>
      </c>
      <c r="Q6" s="3">
        <v>1.4</v>
      </c>
      <c r="R6" s="3">
        <v>2.7</v>
      </c>
      <c r="S6" s="6">
        <v>1.84</v>
      </c>
      <c r="U6" s="3">
        <v>1.5</v>
      </c>
      <c r="V6" s="3">
        <v>2.9</v>
      </c>
      <c r="W6" s="6">
        <v>1.92</v>
      </c>
    </row>
    <row r="7" spans="1:23" ht="12.75">
      <c r="A7" s="3">
        <v>40</v>
      </c>
      <c r="B7" s="3">
        <v>200</v>
      </c>
      <c r="C7" s="3">
        <v>0.005</v>
      </c>
      <c r="D7" s="3">
        <v>100</v>
      </c>
      <c r="E7" s="3">
        <v>0.01</v>
      </c>
      <c r="F7" s="3">
        <v>1.7538805018417614</v>
      </c>
      <c r="G7" s="3">
        <v>3.5075187395256804</v>
      </c>
      <c r="H7" s="6">
        <v>1.9998614501211882</v>
      </c>
      <c r="I7" s="3">
        <v>2</v>
      </c>
      <c r="J7" s="8" t="s">
        <v>67</v>
      </c>
      <c r="K7" s="6">
        <v>2</v>
      </c>
      <c r="L7" s="3">
        <v>577.5722106852936</v>
      </c>
      <c r="M7" s="3">
        <v>227.64388784901666</v>
      </c>
      <c r="N7" s="3">
        <v>805.2160985343103</v>
      </c>
      <c r="O7" s="3">
        <v>2.5371742511635746</v>
      </c>
      <c r="Q7" s="3">
        <v>1.7</v>
      </c>
      <c r="R7" s="3">
        <v>3.5</v>
      </c>
      <c r="S7" s="6">
        <v>2.03</v>
      </c>
      <c r="U7" s="3">
        <v>1.7</v>
      </c>
      <c r="V7" s="3">
        <v>3.4</v>
      </c>
      <c r="W7" s="6">
        <v>2</v>
      </c>
    </row>
    <row r="8" spans="1:23" ht="12.75">
      <c r="A8" s="3">
        <v>50</v>
      </c>
      <c r="B8" s="3">
        <v>250</v>
      </c>
      <c r="C8" s="3">
        <v>0.004</v>
      </c>
      <c r="D8" s="3">
        <v>120</v>
      </c>
      <c r="E8" s="3">
        <v>0.008333333333333333</v>
      </c>
      <c r="F8" s="3">
        <v>2.152781734724373</v>
      </c>
      <c r="G8" s="3">
        <v>5.000345349769787</v>
      </c>
      <c r="H8" s="6">
        <v>2.3227363476654856</v>
      </c>
      <c r="I8" s="3">
        <v>2.0384615384615383</v>
      </c>
      <c r="J8" s="8" t="s">
        <v>67</v>
      </c>
      <c r="K8" s="6">
        <v>2</v>
      </c>
      <c r="L8" s="3">
        <v>594.8275862068965</v>
      </c>
      <c r="M8" s="3">
        <v>248.2051282051282</v>
      </c>
      <c r="N8" s="3">
        <v>843.0327144120248</v>
      </c>
      <c r="O8" s="3">
        <v>2.3965161014534053</v>
      </c>
      <c r="Q8" s="3">
        <v>2.1</v>
      </c>
      <c r="R8" s="3">
        <v>4.5</v>
      </c>
      <c r="S8" s="6">
        <v>2.142857142857143</v>
      </c>
      <c r="U8" s="3">
        <v>2.4</v>
      </c>
      <c r="V8" s="3">
        <v>5.5</v>
      </c>
      <c r="W8" s="6">
        <v>2.291666666666667</v>
      </c>
    </row>
    <row r="9" spans="1:23" ht="12.75">
      <c r="A9" s="3">
        <v>60</v>
      </c>
      <c r="B9" s="3">
        <v>300</v>
      </c>
      <c r="C9" s="3">
        <v>0.00333333333333333</v>
      </c>
      <c r="D9" s="3">
        <v>140</v>
      </c>
      <c r="E9" s="3">
        <v>0.007142857142857143</v>
      </c>
      <c r="F9" s="3">
        <v>3.0199517204020165</v>
      </c>
      <c r="G9" s="3">
        <v>7.691304402866098</v>
      </c>
      <c r="H9" s="6">
        <v>2.546829883388875</v>
      </c>
      <c r="I9" s="3">
        <v>2.0779220779220777</v>
      </c>
      <c r="J9" s="8" t="s">
        <v>67</v>
      </c>
      <c r="K9" s="6">
        <v>2</v>
      </c>
      <c r="L9" s="3">
        <v>612.5</v>
      </c>
      <c r="M9" s="3">
        <v>259.04761904761904</v>
      </c>
      <c r="N9" s="3">
        <v>871.547619047619</v>
      </c>
      <c r="O9" s="3">
        <v>2.364430147058824</v>
      </c>
      <c r="Q9" s="3">
        <v>3</v>
      </c>
      <c r="R9" s="3">
        <v>6.3</v>
      </c>
      <c r="S9" s="6">
        <v>2.1</v>
      </c>
      <c r="U9" s="3">
        <v>3.3</v>
      </c>
      <c r="V9" s="3">
        <v>7</v>
      </c>
      <c r="W9" s="6">
        <v>2.121212121212121</v>
      </c>
    </row>
    <row r="10" spans="1:23" ht="12.75">
      <c r="A10" s="3">
        <v>70</v>
      </c>
      <c r="B10" s="3">
        <v>350</v>
      </c>
      <c r="C10" s="3">
        <v>0.002857142857142857</v>
      </c>
      <c r="D10" s="3">
        <v>160</v>
      </c>
      <c r="E10" s="3">
        <v>0.00625</v>
      </c>
      <c r="F10" s="3">
        <v>4.4</v>
      </c>
      <c r="G10" s="3">
        <v>10.9</v>
      </c>
      <c r="H10" s="6">
        <v>2.477272727272727</v>
      </c>
      <c r="I10" s="3">
        <v>2.1184210526315788</v>
      </c>
      <c r="J10" s="8" t="s">
        <v>67</v>
      </c>
      <c r="K10" s="6">
        <v>2</v>
      </c>
      <c r="L10" s="3">
        <v>577.2727272727273</v>
      </c>
      <c r="M10" s="3">
        <v>251.74311926605503</v>
      </c>
      <c r="N10" s="3">
        <v>829.0158465387823</v>
      </c>
      <c r="O10" s="3">
        <v>2.293102305857408</v>
      </c>
      <c r="Q10" s="3">
        <v>4.8</v>
      </c>
      <c r="R10" s="3">
        <v>9.8</v>
      </c>
      <c r="S10" s="6">
        <v>2.041666666666667</v>
      </c>
      <c r="U10" s="3">
        <v>4.3</v>
      </c>
      <c r="V10" s="3">
        <v>9.7</v>
      </c>
      <c r="W10" s="6">
        <v>2.255813953488372</v>
      </c>
    </row>
    <row r="11" spans="1:23" ht="12.75">
      <c r="A11" s="3">
        <v>80</v>
      </c>
      <c r="B11" s="3">
        <v>410</v>
      </c>
      <c r="C11" s="3">
        <v>0.0024390243902439024</v>
      </c>
      <c r="D11" s="3">
        <v>180</v>
      </c>
      <c r="E11" s="3">
        <v>0.005555555555555556</v>
      </c>
      <c r="F11" s="3">
        <v>7.0794578438413795</v>
      </c>
      <c r="G11" s="3">
        <v>18.19700858609984</v>
      </c>
      <c r="H11" s="6">
        <v>2.570395925789799</v>
      </c>
      <c r="I11" s="3">
        <v>2.2027027027027026</v>
      </c>
      <c r="J11" s="8" t="s">
        <v>67</v>
      </c>
      <c r="K11" s="6">
        <v>2</v>
      </c>
      <c r="L11" s="3">
        <v>551.2537513465014</v>
      </c>
      <c r="M11" s="3">
        <v>240.2559552466969</v>
      </c>
      <c r="N11" s="3">
        <v>791.5097065931983</v>
      </c>
      <c r="O11" s="3">
        <v>2.2944436518981153</v>
      </c>
      <c r="Q11" s="3">
        <v>8</v>
      </c>
      <c r="R11" s="3">
        <v>17.2</v>
      </c>
      <c r="S11" s="6">
        <v>2.15</v>
      </c>
      <c r="U11" s="3">
        <v>8.1</v>
      </c>
      <c r="V11" s="3">
        <v>19</v>
      </c>
      <c r="W11" s="6">
        <v>2.345679012345679</v>
      </c>
    </row>
    <row r="12" spans="1:23" ht="12.75">
      <c r="A12" s="3">
        <v>90</v>
      </c>
      <c r="B12" s="3">
        <v>450</v>
      </c>
      <c r="C12" s="3">
        <v>0.0022222222222222222</v>
      </c>
      <c r="D12" s="3">
        <v>198</v>
      </c>
      <c r="E12" s="3">
        <v>0.005050505050505051</v>
      </c>
      <c r="F12" s="3">
        <v>16.255487557504843</v>
      </c>
      <c r="G12" s="3">
        <v>54.95408738576247</v>
      </c>
      <c r="H12" s="6">
        <v>3.3806480149168063</v>
      </c>
      <c r="I12" s="3">
        <v>2.220108695652174</v>
      </c>
      <c r="J12" s="8" t="s">
        <v>67</v>
      </c>
      <c r="K12" s="6">
        <v>2</v>
      </c>
      <c r="L12" s="3">
        <v>510.2559552466969</v>
      </c>
      <c r="M12" s="3">
        <v>216.19700772044447</v>
      </c>
      <c r="N12" s="3">
        <v>726.4529629671414</v>
      </c>
      <c r="O12" s="3">
        <v>2.3601434664927834</v>
      </c>
      <c r="Q12" s="3">
        <v>21</v>
      </c>
      <c r="R12" s="3">
        <v>53</v>
      </c>
      <c r="S12" s="6">
        <v>2.4285714285714284</v>
      </c>
      <c r="U12" s="3">
        <v>22</v>
      </c>
      <c r="V12" s="3">
        <v>51</v>
      </c>
      <c r="W12" s="6">
        <v>2.3181818181818183</v>
      </c>
    </row>
    <row r="13" spans="1:23" ht="12.75">
      <c r="A13" s="3">
        <v>100</v>
      </c>
      <c r="B13" s="3">
        <v>500</v>
      </c>
      <c r="C13" s="3">
        <v>0.002</v>
      </c>
      <c r="D13" s="3">
        <v>216</v>
      </c>
      <c r="E13" s="3">
        <v>0.004629629629629629</v>
      </c>
      <c r="F13" s="3">
        <v>99</v>
      </c>
      <c r="G13" s="3">
        <v>99</v>
      </c>
      <c r="H13" s="6">
        <v>1</v>
      </c>
      <c r="I13" s="3">
        <v>2.2825484764542936</v>
      </c>
      <c r="J13" s="8" t="s">
        <v>67</v>
      </c>
      <c r="K13" s="6">
        <v>2</v>
      </c>
      <c r="L13" s="3">
        <v>510.1010101010101</v>
      </c>
      <c r="M13" s="3">
        <v>226.1010101010101</v>
      </c>
      <c r="N13" s="3">
        <v>736.2020202020202</v>
      </c>
      <c r="O13" s="3">
        <v>2.256075768406004</v>
      </c>
      <c r="Q13" s="3">
        <v>99</v>
      </c>
      <c r="R13" s="3">
        <v>99</v>
      </c>
      <c r="S13" s="6">
        <v>1</v>
      </c>
      <c r="U13" s="3">
        <v>99</v>
      </c>
      <c r="V13" s="3">
        <v>99</v>
      </c>
      <c r="W13" s="6">
        <v>1</v>
      </c>
    </row>
    <row r="17" ht="12.75">
      <c r="H17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ycai</cp:lastModifiedBy>
  <cp:lastPrinted>2004-02-06T19:08:09Z</cp:lastPrinted>
  <dcterms:created xsi:type="dcterms:W3CDTF">1996-10-14T23:33:28Z</dcterms:created>
  <dcterms:modified xsi:type="dcterms:W3CDTF">2004-06-01T21:14:09Z</dcterms:modified>
  <cp:category/>
  <cp:version/>
  <cp:contentType/>
  <cp:contentStatus/>
</cp:coreProperties>
</file>