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9">
      <selection activeCell="A16" sqref="A16"/>
    </sheetView>
  </sheetViews>
  <sheetFormatPr defaultColWidth="9.140625" defaultRowHeight="12.75"/>
  <cols>
    <col min="1" max="1" width="11.00390625" style="0" bestFit="1" customWidth="1"/>
  </cols>
  <sheetData>
    <row r="1" ht="12.75">
      <c r="A1">
        <f>1000/186000</f>
        <v>0.005376344086021506</v>
      </c>
    </row>
    <row r="2" ht="12.75">
      <c r="A2">
        <f>1000/16000000</f>
        <v>6.25E-05</v>
      </c>
    </row>
    <row r="3" ht="12.75">
      <c r="A3">
        <f>5*8/135</f>
        <v>0.2962962962962963</v>
      </c>
    </row>
    <row r="4" ht="12.75">
      <c r="A4">
        <f>2*8/1.536</f>
        <v>10.416666666666666</v>
      </c>
    </row>
    <row r="5" ht="12.75">
      <c r="A5">
        <f>2*60000*8*296/3600</f>
        <v>78933.33333333333</v>
      </c>
    </row>
    <row r="6" ht="12.75">
      <c r="A6">
        <f>4000*12000*8/(296*3600*8)</f>
        <v>45.04504504504504</v>
      </c>
    </row>
    <row r="7" ht="12.75">
      <c r="A7">
        <f>A6*96</f>
        <v>4324.324324324324</v>
      </c>
    </row>
    <row r="8" ht="12.75">
      <c r="A8">
        <f>8*6*128*8/(3600)</f>
        <v>13.653333333333334</v>
      </c>
    </row>
    <row r="9" ht="12.75">
      <c r="A9">
        <f>40*0.2*(6*128+2000)*8/3600</f>
        <v>49.208888888888886</v>
      </c>
    </row>
    <row r="10" ht="12.75">
      <c r="A10">
        <f>A8*96</f>
        <v>1310.72</v>
      </c>
    </row>
    <row r="11" ht="12.75">
      <c r="A11">
        <f>A9*96</f>
        <v>4724.053333333333</v>
      </c>
    </row>
    <row r="12" ht="12.75">
      <c r="A12">
        <f>10*800*8*(1/3)/3600</f>
        <v>5.925925925925926</v>
      </c>
    </row>
    <row r="13" ht="12.75">
      <c r="A13">
        <f>10*3500*8*(1/3)/3600</f>
        <v>25.925925925925924</v>
      </c>
    </row>
    <row r="14" spans="1:3" ht="12.75">
      <c r="A14">
        <f>5*0.2*6000*8*(1/3)/3600</f>
        <v>4.444444444444445</v>
      </c>
      <c r="C14">
        <v>96</v>
      </c>
    </row>
    <row r="15" spans="1:3" ht="12.75">
      <c r="A15">
        <f>5*0.2*500*8*(1/3)/3600</f>
        <v>0.37037037037037035</v>
      </c>
      <c r="C15">
        <v>128</v>
      </c>
    </row>
    <row r="16" spans="1:3" ht="12.75">
      <c r="A16">
        <f>96*(5.93+4.4)+128*(25.926+0.37)</f>
        <v>4357.568</v>
      </c>
      <c r="B16">
        <f>96*(5.93)+128*(25.926)</f>
        <v>3887.808</v>
      </c>
      <c r="C16">
        <v>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Chow</dc:creator>
  <cp:keywords/>
  <dc:description/>
  <cp:lastModifiedBy>Edward Chow</cp:lastModifiedBy>
  <dcterms:created xsi:type="dcterms:W3CDTF">1999-01-28T21:41:34Z</dcterms:created>
  <dcterms:modified xsi:type="dcterms:W3CDTF">1999-01-31T07:41:10Z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