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<sst xmlns="http://schemas.openxmlformats.org/spreadsheetml/2006/main" count="89" uniqueCount="80">
  <si>
    <t>Bill of Materials</t>
  </si>
  <si>
    <t>Item</t>
  </si>
  <si>
    <t>Quantity</t>
  </si>
  <si>
    <t>Reference</t>
  </si>
  <si>
    <t>Digi-Key Part No.</t>
  </si>
  <si>
    <t>J2</t>
  </si>
  <si>
    <t>Part Description</t>
  </si>
  <si>
    <t>Manufacturer No.</t>
  </si>
  <si>
    <t>Sarah Bergbreiter</t>
  </si>
  <si>
    <t>WM4306-ND</t>
  </si>
  <si>
    <t>Manufacturer</t>
  </si>
  <si>
    <t>22-05-3081</t>
  </si>
  <si>
    <t>Panasonic ECG</t>
  </si>
  <si>
    <t>H2163-ND</t>
  </si>
  <si>
    <t>DF9-51S-1V(54)</t>
  </si>
  <si>
    <t>Hirose Electronic Co.</t>
  </si>
  <si>
    <t>H2175-ND</t>
  </si>
  <si>
    <t>DF9-51P-1V(54)</t>
  </si>
  <si>
    <t>Molex/GC/Waldom Inc.</t>
  </si>
  <si>
    <t>8-pin rt angle header</t>
  </si>
  <si>
    <t>0.1uF capacitor</t>
  </si>
  <si>
    <t>U1</t>
  </si>
  <si>
    <t>microcontroller</t>
  </si>
  <si>
    <t>PCC1828CT-ND</t>
  </si>
  <si>
    <t>ECJ-2VB1E104K</t>
  </si>
  <si>
    <t>ATMEGA8L-8AC-ND</t>
  </si>
  <si>
    <t>Atmel</t>
  </si>
  <si>
    <t>ATMEGA8L-8AC</t>
  </si>
  <si>
    <t>1uF capacitor</t>
  </si>
  <si>
    <t>R1</t>
  </si>
  <si>
    <t>10k resistor</t>
  </si>
  <si>
    <t>P10KACT-ND</t>
  </si>
  <si>
    <t>ERJ-6GEYJ103V</t>
  </si>
  <si>
    <t>R3,R4</t>
  </si>
  <si>
    <t>100k resistor</t>
  </si>
  <si>
    <t>P100KACT-ND</t>
  </si>
  <si>
    <t>ERJ-6GEYJ104V</t>
  </si>
  <si>
    <t>U2</t>
  </si>
  <si>
    <t>51-pin connector (top)</t>
  </si>
  <si>
    <t>U3</t>
  </si>
  <si>
    <t>51-pin connector (bottom)</t>
  </si>
  <si>
    <t>board</t>
  </si>
  <si>
    <t>C1,C2,C11,C13</t>
  </si>
  <si>
    <t>C10,C12</t>
  </si>
  <si>
    <t>D1</t>
  </si>
  <si>
    <t>red LED</t>
  </si>
  <si>
    <t>L62501CT-ND</t>
  </si>
  <si>
    <t>Chicago Miniature Lamp</t>
  </si>
  <si>
    <t>CMD17-21VRD/TR8</t>
  </si>
  <si>
    <t>Q1,Q2</t>
  </si>
  <si>
    <t>NPN Transistor Array</t>
  </si>
  <si>
    <t>XN1509CT-ND</t>
  </si>
  <si>
    <t>Panasonic SSG</t>
  </si>
  <si>
    <t>XN0150900L</t>
  </si>
  <si>
    <t>R10,R11,R12,R13</t>
  </si>
  <si>
    <t>1.1k resistor</t>
  </si>
  <si>
    <t>P1.1KACT-ND</t>
  </si>
  <si>
    <t>ERJ-6GEYJ112V</t>
  </si>
  <si>
    <t>R14,R15,R16,R17</t>
  </si>
  <si>
    <t>43k resistor</t>
  </si>
  <si>
    <t>P43KACT-ND</t>
  </si>
  <si>
    <t>ERJ-6GEYJ433V</t>
  </si>
  <si>
    <t>R18</t>
  </si>
  <si>
    <t>5k resistor</t>
  </si>
  <si>
    <t>P5.1KACT-ND</t>
  </si>
  <si>
    <t>ERJ-6GEYJ512V</t>
  </si>
  <si>
    <t>R2,R20</t>
  </si>
  <si>
    <t>Motor2, rev. 2</t>
  </si>
  <si>
    <t>U6,U7,U8,U9</t>
  </si>
  <si>
    <t>NDS8858HCT-ND</t>
  </si>
  <si>
    <t>NDS8858H</t>
  </si>
  <si>
    <t>Fairchild Semiconductor</t>
  </si>
  <si>
    <t>Half Bridge IC n-ch/p-ch</t>
  </si>
  <si>
    <t>Total Cost</t>
  </si>
  <si>
    <t>Unit Cost (per 100)</t>
  </si>
  <si>
    <t>PCC1849CT-ND</t>
  </si>
  <si>
    <t>ECJ-2VF1C105Z</t>
  </si>
  <si>
    <t>470 ohm resistor</t>
  </si>
  <si>
    <t>P470ACT-ND</t>
  </si>
  <si>
    <t>ERJ-6GEYJ470V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</si>
</sst>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3" width="18.140625" style="0" customWidth="1"/>
    <col min="4" max="4" width="25.28125" style="0" customWidth="1"/>
    <col min="5" max="5" width="19.8515625" style="0" customWidth="1"/>
    <col min="6" max="6" width="23.7109375" style="0" customWidth="1"/>
    <col min="7" max="7" width="20.28125" style="0" customWidth="1"/>
    <col min="8" max="8" width="20.140625" style="0" customWidth="1"/>
    <col min="9" max="9" width="15.71093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5">
      <c r="A3" s="1" t="s">
        <v>67</v>
      </c>
      <c r="B3" s="1"/>
      <c r="C3" s="1"/>
      <c r="D3" s="1"/>
      <c r="E3" s="1"/>
      <c r="F3" s="1"/>
      <c r="G3" s="1"/>
    </row>
    <row r="4" spans="1:7" ht="15">
      <c r="A4" s="1" t="s">
        <v>8</v>
      </c>
      <c r="B4" s="1"/>
      <c r="C4" s="1"/>
      <c r="D4" s="1"/>
      <c r="E4" s="1"/>
      <c r="F4" s="1"/>
      <c r="G4" s="1"/>
    </row>
    <row r="5" spans="1:7" ht="15">
      <c r="A5" s="2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9" ht="15">
      <c r="A7" s="3" t="s">
        <v>1</v>
      </c>
      <c r="B7" s="3" t="s">
        <v>2</v>
      </c>
      <c r="C7" s="3" t="s">
        <v>3</v>
      </c>
      <c r="D7" s="3" t="s">
        <v>6</v>
      </c>
      <c r="E7" s="3" t="s">
        <v>4</v>
      </c>
      <c r="F7" s="3" t="s">
        <v>10</v>
      </c>
      <c r="G7" s="3" t="s">
        <v>7</v>
      </c>
      <c r="H7" s="3" t="s">
        <v>74</v>
      </c>
      <c r="I7" s="3" t="s">
        <v>73</v>
      </c>
    </row>
    <row r="8" spans="1:9" ht="19.5" customHeight="1">
      <c r="A8" s="7">
        <v>1</v>
      </c>
      <c r="B8" s="8">
        <v>1</v>
      </c>
      <c r="C8" s="7" t="s">
        <v>5</v>
      </c>
      <c r="D8" s="7" t="s">
        <v>19</v>
      </c>
      <c r="E8" s="9" t="s">
        <v>9</v>
      </c>
      <c r="F8" s="9" t="s">
        <v>18</v>
      </c>
      <c r="G8" s="9" t="s">
        <v>11</v>
      </c>
      <c r="H8" s="6">
        <v>0.6353</v>
      </c>
      <c r="I8" s="6">
        <f>B8*H8</f>
        <v>0.6353</v>
      </c>
    </row>
    <row r="9" spans="1:9" ht="19.5" customHeight="1">
      <c r="A9" s="7">
        <v>2</v>
      </c>
      <c r="B9" s="8">
        <v>4</v>
      </c>
      <c r="C9" s="7" t="s">
        <v>42</v>
      </c>
      <c r="D9" s="7" t="s">
        <v>20</v>
      </c>
      <c r="E9" s="9" t="s">
        <v>23</v>
      </c>
      <c r="F9" s="7" t="s">
        <v>12</v>
      </c>
      <c r="G9" s="9" t="s">
        <v>24</v>
      </c>
      <c r="H9" s="6">
        <v>0.0833</v>
      </c>
      <c r="I9" s="6">
        <f aca="true" t="shared" si="0" ref="I9:I22">B9*H9</f>
        <v>0.3332</v>
      </c>
    </row>
    <row r="10" spans="1:9" ht="19.5" customHeight="1">
      <c r="A10" s="7">
        <v>3</v>
      </c>
      <c r="B10" s="8">
        <v>2</v>
      </c>
      <c r="C10" s="7" t="s">
        <v>43</v>
      </c>
      <c r="D10" s="7" t="s">
        <v>28</v>
      </c>
      <c r="E10" s="10" t="s">
        <v>75</v>
      </c>
      <c r="F10" s="7" t="s">
        <v>12</v>
      </c>
      <c r="G10" s="10" t="s">
        <v>76</v>
      </c>
      <c r="H10" s="6">
        <v>0.0935</v>
      </c>
      <c r="I10" s="6">
        <f t="shared" si="0"/>
        <v>0.187</v>
      </c>
    </row>
    <row r="11" spans="1:9" ht="19.5" customHeight="1">
      <c r="A11" s="7">
        <v>4</v>
      </c>
      <c r="B11" s="8">
        <v>1</v>
      </c>
      <c r="C11" s="7" t="s">
        <v>29</v>
      </c>
      <c r="D11" s="7" t="s">
        <v>30</v>
      </c>
      <c r="E11" s="9" t="s">
        <v>31</v>
      </c>
      <c r="F11" s="7" t="s">
        <v>12</v>
      </c>
      <c r="G11" s="9" t="s">
        <v>32</v>
      </c>
      <c r="H11" s="6">
        <v>0.043</v>
      </c>
      <c r="I11" s="6">
        <f t="shared" si="0"/>
        <v>0.043</v>
      </c>
    </row>
    <row r="12" spans="1:9" ht="19.5" customHeight="1">
      <c r="A12" s="7">
        <v>5</v>
      </c>
      <c r="B12" s="8">
        <v>2</v>
      </c>
      <c r="C12" s="7" t="s">
        <v>66</v>
      </c>
      <c r="D12" s="7" t="s">
        <v>77</v>
      </c>
      <c r="E12" s="11" t="s">
        <v>78</v>
      </c>
      <c r="F12" s="7" t="s">
        <v>12</v>
      </c>
      <c r="G12" s="9" t="s">
        <v>79</v>
      </c>
      <c r="H12" s="6">
        <v>0.043</v>
      </c>
      <c r="I12" s="6">
        <f t="shared" si="0"/>
        <v>0.086</v>
      </c>
    </row>
    <row r="13" spans="1:9" ht="19.5" customHeight="1">
      <c r="A13" s="7">
        <v>6</v>
      </c>
      <c r="B13" s="8">
        <v>2</v>
      </c>
      <c r="C13" s="7" t="s">
        <v>33</v>
      </c>
      <c r="D13" s="7" t="s">
        <v>34</v>
      </c>
      <c r="E13" s="9" t="s">
        <v>35</v>
      </c>
      <c r="F13" s="7" t="s">
        <v>12</v>
      </c>
      <c r="G13" s="9" t="s">
        <v>36</v>
      </c>
      <c r="H13" s="6">
        <v>0.043</v>
      </c>
      <c r="I13" s="6">
        <f t="shared" si="0"/>
        <v>0.086</v>
      </c>
    </row>
    <row r="14" spans="1:9" ht="19.5" customHeight="1">
      <c r="A14" s="7">
        <v>7</v>
      </c>
      <c r="B14" s="8">
        <v>4</v>
      </c>
      <c r="C14" s="7" t="s">
        <v>54</v>
      </c>
      <c r="D14" s="7" t="s">
        <v>55</v>
      </c>
      <c r="E14" s="9" t="s">
        <v>56</v>
      </c>
      <c r="F14" s="7" t="s">
        <v>12</v>
      </c>
      <c r="G14" s="10" t="s">
        <v>57</v>
      </c>
      <c r="H14" s="6">
        <v>0.043</v>
      </c>
      <c r="I14" s="6">
        <f t="shared" si="0"/>
        <v>0.172</v>
      </c>
    </row>
    <row r="15" spans="1:9" ht="19.5" customHeight="1">
      <c r="A15" s="7">
        <v>8</v>
      </c>
      <c r="B15" s="8">
        <v>4</v>
      </c>
      <c r="C15" s="7" t="s">
        <v>58</v>
      </c>
      <c r="D15" s="7" t="s">
        <v>59</v>
      </c>
      <c r="E15" s="9" t="s">
        <v>60</v>
      </c>
      <c r="F15" s="7" t="s">
        <v>12</v>
      </c>
      <c r="G15" s="10" t="s">
        <v>61</v>
      </c>
      <c r="H15" s="6">
        <v>0.043</v>
      </c>
      <c r="I15" s="6">
        <f t="shared" si="0"/>
        <v>0.172</v>
      </c>
    </row>
    <row r="16" spans="1:9" ht="19.5" customHeight="1">
      <c r="A16" s="7">
        <v>9</v>
      </c>
      <c r="B16" s="8">
        <v>1</v>
      </c>
      <c r="C16" s="7" t="s">
        <v>62</v>
      </c>
      <c r="D16" s="7" t="s">
        <v>63</v>
      </c>
      <c r="E16" s="11" t="s">
        <v>64</v>
      </c>
      <c r="F16" s="7" t="s">
        <v>12</v>
      </c>
      <c r="G16" s="11" t="s">
        <v>65</v>
      </c>
      <c r="H16" s="6">
        <v>0.043</v>
      </c>
      <c r="I16" s="6">
        <f t="shared" si="0"/>
        <v>0.043</v>
      </c>
    </row>
    <row r="17" spans="1:9" ht="19.5" customHeight="1">
      <c r="A17" s="7">
        <v>10</v>
      </c>
      <c r="B17" s="8">
        <v>1</v>
      </c>
      <c r="C17" s="7" t="s">
        <v>44</v>
      </c>
      <c r="D17" s="7" t="s">
        <v>45</v>
      </c>
      <c r="E17" s="11" t="s">
        <v>46</v>
      </c>
      <c r="F17" s="7" t="s">
        <v>47</v>
      </c>
      <c r="G17" s="10" t="s">
        <v>48</v>
      </c>
      <c r="H17" s="6">
        <v>0.225</v>
      </c>
      <c r="I17" s="6">
        <f t="shared" si="0"/>
        <v>0.225</v>
      </c>
    </row>
    <row r="18" spans="1:9" ht="19.5" customHeight="1">
      <c r="A18" s="7">
        <v>11</v>
      </c>
      <c r="B18" s="8">
        <v>2</v>
      </c>
      <c r="C18" s="7" t="s">
        <v>49</v>
      </c>
      <c r="D18" s="7" t="s">
        <v>50</v>
      </c>
      <c r="E18" s="11" t="s">
        <v>51</v>
      </c>
      <c r="F18" s="7" t="s">
        <v>52</v>
      </c>
      <c r="G18" s="10" t="s">
        <v>53</v>
      </c>
      <c r="H18" s="6">
        <v>0.3045</v>
      </c>
      <c r="I18" s="6">
        <f t="shared" si="0"/>
        <v>0.609</v>
      </c>
    </row>
    <row r="19" spans="1:9" ht="19.5" customHeight="1">
      <c r="A19" s="7">
        <v>12</v>
      </c>
      <c r="B19" s="8">
        <v>1</v>
      </c>
      <c r="C19" s="7" t="s">
        <v>21</v>
      </c>
      <c r="D19" s="7" t="s">
        <v>22</v>
      </c>
      <c r="E19" s="9" t="s">
        <v>25</v>
      </c>
      <c r="F19" s="7" t="s">
        <v>26</v>
      </c>
      <c r="G19" s="9" t="s">
        <v>27</v>
      </c>
      <c r="H19" s="6">
        <v>3.7525</v>
      </c>
      <c r="I19" s="6">
        <f t="shared" si="0"/>
        <v>3.7525</v>
      </c>
    </row>
    <row r="20" spans="1:9" ht="19.5" customHeight="1">
      <c r="A20" s="7">
        <v>13</v>
      </c>
      <c r="B20" s="8">
        <v>1</v>
      </c>
      <c r="C20" s="7" t="s">
        <v>37</v>
      </c>
      <c r="D20" s="7" t="s">
        <v>40</v>
      </c>
      <c r="E20" s="11" t="s">
        <v>13</v>
      </c>
      <c r="F20" s="7" t="s">
        <v>15</v>
      </c>
      <c r="G20" s="11" t="s">
        <v>14</v>
      </c>
      <c r="H20" s="6">
        <v>2.431</v>
      </c>
      <c r="I20" s="6">
        <f t="shared" si="0"/>
        <v>2.431</v>
      </c>
    </row>
    <row r="21" spans="1:9" ht="19.5" customHeight="1">
      <c r="A21" s="7">
        <v>14</v>
      </c>
      <c r="B21" s="8">
        <v>1</v>
      </c>
      <c r="C21" s="7" t="s">
        <v>39</v>
      </c>
      <c r="D21" s="7" t="s">
        <v>38</v>
      </c>
      <c r="E21" s="11" t="s">
        <v>16</v>
      </c>
      <c r="F21" s="7" t="s">
        <v>15</v>
      </c>
      <c r="G21" s="11" t="s">
        <v>17</v>
      </c>
      <c r="H21" s="6">
        <v>2.431</v>
      </c>
      <c r="I21" s="6">
        <f t="shared" si="0"/>
        <v>2.431</v>
      </c>
    </row>
    <row r="22" spans="1:9" ht="19.5" customHeight="1">
      <c r="A22" s="7">
        <v>15</v>
      </c>
      <c r="B22" s="8">
        <v>4</v>
      </c>
      <c r="C22" s="7" t="s">
        <v>68</v>
      </c>
      <c r="D22" s="7" t="s">
        <v>72</v>
      </c>
      <c r="E22" s="11" t="s">
        <v>69</v>
      </c>
      <c r="F22" s="7" t="s">
        <v>71</v>
      </c>
      <c r="G22" s="10" t="s">
        <v>70</v>
      </c>
      <c r="H22" s="6">
        <v>0.902</v>
      </c>
      <c r="I22" s="6">
        <f t="shared" si="0"/>
        <v>3.608</v>
      </c>
    </row>
    <row r="23" ht="14.25">
      <c r="I23" s="6">
        <f>SUM(I8:I22)</f>
        <v>14.814</v>
      </c>
    </row>
    <row r="24" spans="1:4" ht="14.25">
      <c r="A24" s="4">
        <v>16</v>
      </c>
      <c r="B24" s="5">
        <v>1</v>
      </c>
      <c r="C24" s="4" t="s">
        <v>41</v>
      </c>
      <c r="D24" s="4" t="s">
        <v>41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UCB, EECS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Bergbreiter</dc:creator>
  <cp:keywords/>
  <dc:description/>
  <cp:lastModifiedBy>sbergbre</cp:lastModifiedBy>
  <cp:lastPrinted>2003-01-10T22:32:43Z</cp:lastPrinted>
  <dcterms:created xsi:type="dcterms:W3CDTF">2001-11-27T00:36:10Z</dcterms:created>
  <dcterms:modified xsi:type="dcterms:W3CDTF">2003-01-10T23:16:46Z</dcterms:modified>
  <cp:category/>
  <cp:version/>
  <cp:contentType/>
  <cp:contentStatus/>
</cp:coreProperties>
</file>