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<sst xmlns="http://schemas.openxmlformats.org/spreadsheetml/2006/main" count="8" uniqueCount="8">
  <si>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# of lines(m)</t>
  </si>
  <si>
    <t>B(E,m)</t>
  </si>
  <si>
    <t>E</t>
  </si>
  <si>
    <t>fill Erlang value in the cell under E</t>
  </si>
  <si>
    <t>Table for Exercises in Chapter 2 with Erlang B formula</t>
  </si>
  <si>
    <t>Value of Busy Hour</t>
  </si>
  <si>
    <t>Carried=(1-B)</t>
  </si>
  <si>
    <t>% call on Line I(qi)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</si>
</sst>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sz val="10"/>
      <color indexed="1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shrinkToFit="1"/>
    </xf>
    <xf numFmtId="165" fontId="0" fillId="0" borderId="0" xfId="0" applyNumberFormat="1" applyAlignment="1">
      <alignment shrinkToFi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shrinkToFit="1"/>
    </xf>
    <xf numFmtId="165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shrinkToFit="1"/>
    </xf>
    <xf numFmtId="165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0"/>
  <sheetViews>
    <sheetView tabSelected="1" workbookViewId="0" topLeftCell="A1">
      <selection activeCell="F10" sqref="A1:F10"/>
    </sheetView>
  </sheetViews>
  <sheetFormatPr defaultColWidth="9.140625" defaultRowHeight="12.75"/>
  <cols>
    <col min="1" max="1" width="12.28125" style="0" customWidth="1"/>
    <col min="2" max="2" width="8.140625" style="2" customWidth="1"/>
    <col min="3" max="3" width="15.28125" style="1" customWidth="1"/>
    <col min="4" max="4" width="17.140625" style="0" customWidth="1"/>
    <col min="6" max="6" width="18.7109375" style="0" customWidth="1"/>
  </cols>
  <sheetData>
    <row r="1" spans="1:6" ht="12.75">
      <c r="A1" s="4" t="s">
        <v>4</v>
      </c>
      <c r="B1" s="5"/>
      <c r="C1" s="6"/>
      <c r="D1" s="7"/>
      <c r="E1" s="7"/>
      <c r="F1" s="7"/>
    </row>
    <row r="2" spans="1:6" ht="12.75">
      <c r="A2" s="7"/>
      <c r="B2" s="5"/>
      <c r="C2" s="6"/>
      <c r="D2" s="4" t="s">
        <v>3</v>
      </c>
      <c r="E2" s="7"/>
      <c r="F2" s="7"/>
    </row>
    <row r="3" spans="1:6" ht="12.75">
      <c r="A3" s="8" t="s">
        <v>0</v>
      </c>
      <c r="B3" s="9" t="s">
        <v>1</v>
      </c>
      <c r="C3" s="10" t="s">
        <v>6</v>
      </c>
      <c r="D3" s="8" t="s">
        <v>7</v>
      </c>
      <c r="E3" s="8" t="s">
        <v>2</v>
      </c>
      <c r="F3" s="8" t="s">
        <v>5</v>
      </c>
    </row>
    <row r="4" spans="1:6" ht="12.75">
      <c r="A4" s="11">
        <v>0</v>
      </c>
      <c r="B4" s="12">
        <v>1</v>
      </c>
      <c r="C4" s="13">
        <f>(1-B4)</f>
        <v>0</v>
      </c>
      <c r="D4" s="11"/>
      <c r="E4" s="11">
        <v>2</v>
      </c>
      <c r="F4" s="11">
        <f>1040*E4</f>
        <v>2080</v>
      </c>
    </row>
    <row r="5" spans="1:6" ht="12.75">
      <c r="A5" s="11">
        <f>A4+1</f>
        <v>1</v>
      </c>
      <c r="B5" s="14">
        <f>$E$4*$B4/($E$4*$B4+$A5)</f>
        <v>0.6666666666666666</v>
      </c>
      <c r="C5" s="13">
        <f aca="true" t="shared" si="0" ref="C5:C68">(1-B5)</f>
        <v>0.33333333333333337</v>
      </c>
      <c r="D5" s="13">
        <f>C5</f>
        <v>0.33333333333333337</v>
      </c>
      <c r="E5" s="11"/>
      <c r="F5" s="13">
        <f>D5*$F$4</f>
        <v>693.3333333333334</v>
      </c>
    </row>
    <row r="6" spans="1:6" ht="12.75">
      <c r="A6" s="11">
        <f aca="true" t="shared" si="1" ref="A6:A26">A5+1</f>
        <v>2</v>
      </c>
      <c r="B6" s="14">
        <f>$E$4*$B5/($E$4*$B5+$A6)</f>
        <v>0.4</v>
      </c>
      <c r="C6" s="13">
        <f t="shared" si="0"/>
        <v>0.6</v>
      </c>
      <c r="D6" s="13">
        <f>C6-SUM($D$5:D5)</f>
        <v>0.2666666666666666</v>
      </c>
      <c r="E6" s="11"/>
      <c r="F6" s="13">
        <f aca="true" t="shared" si="2" ref="F6:F69">D6*$F$4</f>
        <v>554.6666666666665</v>
      </c>
    </row>
    <row r="7" spans="1:6" ht="12.75">
      <c r="A7" s="11">
        <f t="shared" si="1"/>
        <v>3</v>
      </c>
      <c r="B7" s="14">
        <f aca="true" t="shared" si="3" ref="B7:B70">$E$4*$B6/($E$4*$B6+$A7)</f>
        <v>0.2105263157894737</v>
      </c>
      <c r="C7" s="13">
        <f t="shared" si="0"/>
        <v>0.7894736842105263</v>
      </c>
      <c r="D7" s="13">
        <f>C7-SUM($D$5:D6)</f>
        <v>0.18947368421052635</v>
      </c>
      <c r="E7" s="11"/>
      <c r="F7" s="13">
        <f t="shared" si="2"/>
        <v>394.1052631578948</v>
      </c>
    </row>
    <row r="8" spans="1:6" ht="12.75">
      <c r="A8" s="11">
        <f t="shared" si="1"/>
        <v>4</v>
      </c>
      <c r="B8" s="14">
        <f t="shared" si="3"/>
        <v>0.09523809523809523</v>
      </c>
      <c r="C8" s="13">
        <f t="shared" si="0"/>
        <v>0.9047619047619048</v>
      </c>
      <c r="D8" s="13">
        <f>C8-SUM($D$5:D7)</f>
        <v>0.11528822055137844</v>
      </c>
      <c r="E8" s="11"/>
      <c r="F8" s="13">
        <f t="shared" si="2"/>
        <v>239.79949874686716</v>
      </c>
    </row>
    <row r="9" spans="1:6" ht="12.75">
      <c r="A9" s="11">
        <f t="shared" si="1"/>
        <v>5</v>
      </c>
      <c r="B9" s="14">
        <f t="shared" si="3"/>
        <v>0.03669724770642201</v>
      </c>
      <c r="C9" s="13">
        <f t="shared" si="0"/>
        <v>0.963302752293578</v>
      </c>
      <c r="D9" s="13">
        <f>C9-SUM($D$5:D8)</f>
        <v>0.05854084753167321</v>
      </c>
      <c r="E9" s="11"/>
      <c r="F9" s="13">
        <f t="shared" si="2"/>
        <v>121.76496286588028</v>
      </c>
    </row>
    <row r="10" spans="1:6" ht="12.75">
      <c r="A10" s="11">
        <f t="shared" si="1"/>
        <v>6</v>
      </c>
      <c r="B10" s="14">
        <f t="shared" si="3"/>
        <v>0.012084592145015106</v>
      </c>
      <c r="C10" s="13">
        <f t="shared" si="0"/>
        <v>0.9879154078549849</v>
      </c>
      <c r="D10" s="13">
        <f>C10-SUM($D$5:D9)</f>
        <v>0.024612655561406904</v>
      </c>
      <c r="E10" s="11"/>
      <c r="F10" s="13">
        <f t="shared" si="2"/>
        <v>51.19432356772636</v>
      </c>
    </row>
    <row r="11" spans="1:6" ht="12.75">
      <c r="A11">
        <f t="shared" si="1"/>
        <v>7</v>
      </c>
      <c r="B11" s="3">
        <f t="shared" si="3"/>
        <v>0.0034408602150537634</v>
      </c>
      <c r="C11" s="1">
        <f t="shared" si="0"/>
        <v>0.9965591397849463</v>
      </c>
      <c r="D11" s="1">
        <f>C11-SUM($D$5:D10)</f>
        <v>0.008643731929961374</v>
      </c>
      <c r="F11" s="1">
        <f t="shared" si="2"/>
        <v>17.978962414319657</v>
      </c>
    </row>
    <row r="12" spans="1:6" ht="12.75">
      <c r="A12">
        <f t="shared" si="1"/>
        <v>8</v>
      </c>
      <c r="B12" s="3">
        <f t="shared" si="3"/>
        <v>0.0008594757198109153</v>
      </c>
      <c r="C12" s="1">
        <f t="shared" si="0"/>
        <v>0.9991405242801891</v>
      </c>
      <c r="D12" s="1">
        <f>C12-SUM($D$5:D11)</f>
        <v>0.002581384495242811</v>
      </c>
      <c r="F12" s="1">
        <f t="shared" si="2"/>
        <v>5.369279750105047</v>
      </c>
    </row>
    <row r="13" spans="1:6" ht="12.75">
      <c r="A13">
        <f t="shared" si="1"/>
        <v>9</v>
      </c>
      <c r="B13" s="3">
        <f t="shared" si="3"/>
        <v>0.0001909581324294648</v>
      </c>
      <c r="C13" s="1">
        <f t="shared" si="0"/>
        <v>0.9998090418675706</v>
      </c>
      <c r="D13" s="1">
        <f>C13-SUM($D$5:D12)</f>
        <v>0.0006685175873815119</v>
      </c>
      <c r="F13" s="1">
        <f t="shared" si="2"/>
        <v>1.3905165817535448</v>
      </c>
    </row>
    <row r="14" spans="1:6" ht="12.75">
      <c r="A14">
        <f t="shared" si="1"/>
        <v>10</v>
      </c>
      <c r="B14" s="3">
        <f t="shared" si="3"/>
        <v>3.8190167941263515E-05</v>
      </c>
      <c r="C14" s="1">
        <f t="shared" si="0"/>
        <v>0.9999618098320587</v>
      </c>
      <c r="D14" s="1">
        <f>C14-SUM($D$5:D13)</f>
        <v>0.0001527679644881541</v>
      </c>
      <c r="F14" s="1">
        <f t="shared" si="2"/>
        <v>0.31775736613536054</v>
      </c>
    </row>
    <row r="15" spans="1:6" ht="12.75">
      <c r="A15">
        <f t="shared" si="1"/>
        <v>11</v>
      </c>
      <c r="B15" s="3">
        <f t="shared" si="3"/>
        <v>6.943618684236335E-06</v>
      </c>
      <c r="C15" s="1">
        <f t="shared" si="0"/>
        <v>0.9999930563813157</v>
      </c>
      <c r="D15" s="1">
        <f>C15-SUM($D$5:D14)</f>
        <v>3.1246549257013534E-05</v>
      </c>
      <c r="F15" s="1">
        <f t="shared" si="2"/>
        <v>0.06499282245458815</v>
      </c>
    </row>
    <row r="16" spans="1:6" ht="12.75">
      <c r="A16">
        <f t="shared" si="1"/>
        <v>12</v>
      </c>
      <c r="B16" s="3">
        <f t="shared" si="3"/>
        <v>1.1572684414342603E-06</v>
      </c>
      <c r="C16" s="1">
        <f t="shared" si="0"/>
        <v>0.9999988427315586</v>
      </c>
      <c r="D16" s="1">
        <f>C16-SUM($D$5:D15)</f>
        <v>5.786350242842353E-06</v>
      </c>
      <c r="F16" s="1">
        <f t="shared" si="2"/>
        <v>0.012035608505112094</v>
      </c>
    </row>
    <row r="17" spans="1:6" ht="12.75">
      <c r="A17">
        <f t="shared" si="1"/>
        <v>13</v>
      </c>
      <c r="B17" s="3">
        <f t="shared" si="3"/>
        <v>1.7804126698349552E-07</v>
      </c>
      <c r="C17" s="1">
        <f t="shared" si="0"/>
        <v>0.999999821958733</v>
      </c>
      <c r="D17" s="1">
        <f>C17-SUM($D$5:D16)</f>
        <v>9.79227174457975E-07</v>
      </c>
      <c r="F17" s="1">
        <f t="shared" si="2"/>
        <v>0.002036792522872588</v>
      </c>
    </row>
    <row r="18" spans="1:6" ht="12.75">
      <c r="A18">
        <f t="shared" si="1"/>
        <v>14</v>
      </c>
      <c r="B18" s="3">
        <f t="shared" si="3"/>
        <v>2.543446606501585E-08</v>
      </c>
      <c r="C18" s="1">
        <f t="shared" si="0"/>
        <v>0.9999999745655339</v>
      </c>
      <c r="D18" s="1">
        <f>C18-SUM($D$5:D17)</f>
        <v>1.5260680086282008E-07</v>
      </c>
      <c r="F18" s="1">
        <f t="shared" si="2"/>
        <v>0.00031742214579466577</v>
      </c>
    </row>
    <row r="19" spans="1:6" ht="12.75">
      <c r="A19">
        <f t="shared" si="1"/>
        <v>15</v>
      </c>
      <c r="B19" s="3">
        <f t="shared" si="3"/>
        <v>3.3912621305014546E-09</v>
      </c>
      <c r="C19" s="1">
        <f t="shared" si="0"/>
        <v>0.9999999966087378</v>
      </c>
      <c r="D19" s="1">
        <f>C19-SUM($D$5:D18)</f>
        <v>2.20432039288454E-08</v>
      </c>
      <c r="F19" s="1">
        <f t="shared" si="2"/>
        <v>4.5849864171998433E-05</v>
      </c>
    </row>
    <row r="20" spans="1:6" ht="12.75">
      <c r="A20">
        <f t="shared" si="1"/>
        <v>16</v>
      </c>
      <c r="B20" s="3">
        <f t="shared" si="3"/>
        <v>4.23907766132984E-10</v>
      </c>
      <c r="C20" s="1">
        <f t="shared" si="0"/>
        <v>0.9999999995760922</v>
      </c>
      <c r="D20" s="1">
        <f>C20-SUM($D$5:D19)</f>
        <v>2.967354362226615E-09</v>
      </c>
      <c r="F20" s="1">
        <f t="shared" si="2"/>
        <v>6.17209707343136E-06</v>
      </c>
    </row>
    <row r="21" spans="1:6" ht="12.75">
      <c r="A21">
        <f t="shared" si="1"/>
        <v>17</v>
      </c>
      <c r="B21" s="3">
        <f t="shared" si="3"/>
        <v>4.987150189551095E-11</v>
      </c>
      <c r="C21" s="1">
        <f t="shared" si="0"/>
        <v>0.9999999999501284</v>
      </c>
      <c r="D21" s="1">
        <f>C21-SUM($D$5:D20)</f>
        <v>3.7403624641996203E-10</v>
      </c>
      <c r="F21" s="1">
        <f t="shared" si="2"/>
        <v>7.77995392553521E-07</v>
      </c>
    </row>
    <row r="22" spans="1:6" ht="12.75">
      <c r="A22">
        <f t="shared" si="1"/>
        <v>18</v>
      </c>
      <c r="B22" s="3">
        <f t="shared" si="3"/>
        <v>5.5412779883594E-12</v>
      </c>
      <c r="C22" s="1">
        <f t="shared" si="0"/>
        <v>0.9999999999944588</v>
      </c>
      <c r="D22" s="1">
        <f>C22-SUM($D$5:D21)</f>
        <v>4.43303171948628E-11</v>
      </c>
      <c r="F22" s="1">
        <f t="shared" si="2"/>
        <v>9.220705976531463E-08</v>
      </c>
    </row>
    <row r="23" spans="1:6" ht="12.75">
      <c r="A23">
        <f t="shared" si="1"/>
        <v>19</v>
      </c>
      <c r="B23" s="3">
        <f t="shared" si="3"/>
        <v>5.832924198269651E-13</v>
      </c>
      <c r="C23" s="1">
        <f t="shared" si="0"/>
        <v>0.9999999999994167</v>
      </c>
      <c r="D23" s="1">
        <f>C23-SUM($D$5:D22)</f>
        <v>4.9579229610685616E-12</v>
      </c>
      <c r="F23" s="1">
        <f t="shared" si="2"/>
        <v>1.0312479759022608E-08</v>
      </c>
    </row>
    <row r="24" spans="1:6" ht="12.75">
      <c r="A24">
        <f t="shared" si="1"/>
        <v>20</v>
      </c>
      <c r="B24" s="3">
        <f t="shared" si="3"/>
        <v>5.832924198269311E-14</v>
      </c>
      <c r="C24" s="1">
        <f t="shared" si="0"/>
        <v>0.9999999999999417</v>
      </c>
      <c r="D24" s="1">
        <f>C24-SUM($D$5:D23)</f>
        <v>5.250244683452365E-13</v>
      </c>
      <c r="F24" s="1">
        <f t="shared" si="2"/>
        <v>1.092050894158092E-09</v>
      </c>
    </row>
    <row r="25" spans="1:6" ht="12.75">
      <c r="A25">
        <f t="shared" si="1"/>
        <v>21</v>
      </c>
      <c r="B25" s="3">
        <f t="shared" si="3"/>
        <v>5.555165903113598E-15</v>
      </c>
      <c r="C25" s="1">
        <f t="shared" si="0"/>
        <v>0.9999999999999944</v>
      </c>
      <c r="D25" s="1">
        <f>C25-SUM($D$5:D24)</f>
        <v>5.2735593669694936E-14</v>
      </c>
      <c r="F25" s="1">
        <f t="shared" si="2"/>
        <v>1.0969003483296547E-10</v>
      </c>
    </row>
    <row r="26" spans="1:6" ht="12.75">
      <c r="A26">
        <f t="shared" si="1"/>
        <v>22</v>
      </c>
      <c r="B26" s="3">
        <f t="shared" si="3"/>
        <v>5.05015082101236E-16</v>
      </c>
      <c r="C26" s="1">
        <f t="shared" si="0"/>
        <v>0.9999999999999994</v>
      </c>
      <c r="D26" s="1">
        <f>C26-SUM($D$5:D25)</f>
        <v>4.9960036108132044E-15</v>
      </c>
      <c r="F26" s="1">
        <f t="shared" si="2"/>
        <v>1.0391687510491465E-11</v>
      </c>
    </row>
    <row r="27" spans="1:6" ht="12.75">
      <c r="A27">
        <f aca="true" t="shared" si="4" ref="A27:A90">A26+1</f>
        <v>23</v>
      </c>
      <c r="B27" s="3">
        <f t="shared" si="3"/>
        <v>4.3914354965324873E-17</v>
      </c>
      <c r="C27" s="1">
        <f t="shared" si="0"/>
        <v>1</v>
      </c>
      <c r="D27" s="1">
        <f>C27-SUM($D$5:D26)</f>
        <v>0</v>
      </c>
      <c r="F27" s="1">
        <f t="shared" si="2"/>
        <v>0</v>
      </c>
    </row>
    <row r="28" spans="1:6" ht="12.75">
      <c r="A28">
        <f t="shared" si="4"/>
        <v>24</v>
      </c>
      <c r="B28" s="3">
        <f t="shared" si="3"/>
        <v>3.6595295804437394E-18</v>
      </c>
      <c r="C28" s="1">
        <f t="shared" si="0"/>
        <v>1</v>
      </c>
      <c r="D28" s="1">
        <f>C28-SUM($D$5:D27)</f>
        <v>0</v>
      </c>
      <c r="F28" s="1">
        <f t="shared" si="2"/>
        <v>0</v>
      </c>
    </row>
    <row r="29" spans="1:6" ht="12.75">
      <c r="A29">
        <f t="shared" si="4"/>
        <v>25</v>
      </c>
      <c r="B29" s="3">
        <f t="shared" si="3"/>
        <v>2.9276236643549914E-19</v>
      </c>
      <c r="C29" s="1">
        <f t="shared" si="0"/>
        <v>1</v>
      </c>
      <c r="D29" s="1">
        <f>C29-SUM($D$5:D28)</f>
        <v>0</v>
      </c>
      <c r="F29" s="1">
        <f t="shared" si="2"/>
        <v>0</v>
      </c>
    </row>
    <row r="30" spans="1:6" ht="12.75">
      <c r="A30">
        <f t="shared" si="4"/>
        <v>26</v>
      </c>
      <c r="B30" s="3">
        <f t="shared" si="3"/>
        <v>2.2520182033499934E-20</v>
      </c>
      <c r="C30" s="1">
        <f t="shared" si="0"/>
        <v>1</v>
      </c>
      <c r="D30" s="1">
        <f>C30-SUM($D$5:D29)</f>
        <v>0</v>
      </c>
      <c r="F30" s="1">
        <f t="shared" si="2"/>
        <v>0</v>
      </c>
    </row>
    <row r="31" spans="1:6" ht="12.75">
      <c r="A31">
        <f t="shared" si="4"/>
        <v>27</v>
      </c>
      <c r="B31" s="3">
        <f t="shared" si="3"/>
        <v>1.6681616321111061E-21</v>
      </c>
      <c r="C31" s="1">
        <f t="shared" si="0"/>
        <v>1</v>
      </c>
      <c r="D31" s="1">
        <f>C31-SUM($D$5:D30)</f>
        <v>0</v>
      </c>
      <c r="F31" s="1">
        <f t="shared" si="2"/>
        <v>0</v>
      </c>
    </row>
    <row r="32" spans="1:6" ht="12.75">
      <c r="A32">
        <f t="shared" si="4"/>
        <v>28</v>
      </c>
      <c r="B32" s="3">
        <f t="shared" si="3"/>
        <v>1.1915440229365044E-22</v>
      </c>
      <c r="C32" s="1">
        <f t="shared" si="0"/>
        <v>1</v>
      </c>
      <c r="D32" s="1">
        <f>C32-SUM($D$5:D31)</f>
        <v>0</v>
      </c>
      <c r="F32" s="1">
        <f t="shared" si="2"/>
        <v>0</v>
      </c>
    </row>
    <row r="33" spans="1:6" ht="12.75">
      <c r="A33">
        <f t="shared" si="4"/>
        <v>29</v>
      </c>
      <c r="B33" s="3">
        <f t="shared" si="3"/>
        <v>8.217544985768996E-24</v>
      </c>
      <c r="C33" s="1">
        <f t="shared" si="0"/>
        <v>1</v>
      </c>
      <c r="D33" s="1">
        <f>C33-SUM($D$5:D32)</f>
        <v>0</v>
      </c>
      <c r="F33" s="1">
        <f t="shared" si="2"/>
        <v>0</v>
      </c>
    </row>
    <row r="34" spans="1:6" ht="12.75">
      <c r="A34">
        <f t="shared" si="4"/>
        <v>30</v>
      </c>
      <c r="B34" s="3">
        <f t="shared" si="3"/>
        <v>5.478363323845997E-25</v>
      </c>
      <c r="C34" s="1">
        <f t="shared" si="0"/>
        <v>1</v>
      </c>
      <c r="D34" s="1">
        <f>C34-SUM($D$5:D33)</f>
        <v>0</v>
      </c>
      <c r="F34" s="1">
        <f t="shared" si="2"/>
        <v>0</v>
      </c>
    </row>
    <row r="35" spans="1:6" ht="12.75">
      <c r="A35">
        <f t="shared" si="4"/>
        <v>31</v>
      </c>
      <c r="B35" s="3">
        <f t="shared" si="3"/>
        <v>3.5344279508683854E-26</v>
      </c>
      <c r="C35" s="1">
        <f t="shared" si="0"/>
        <v>1</v>
      </c>
      <c r="D35" s="1">
        <f>C35-SUM($D$5:D34)</f>
        <v>0</v>
      </c>
      <c r="F35" s="1">
        <f t="shared" si="2"/>
        <v>0</v>
      </c>
    </row>
    <row r="36" spans="1:6" ht="12.75">
      <c r="A36">
        <f t="shared" si="4"/>
        <v>32</v>
      </c>
      <c r="B36" s="3">
        <f t="shared" si="3"/>
        <v>2.209017469292741E-27</v>
      </c>
      <c r="C36" s="1">
        <f t="shared" si="0"/>
        <v>1</v>
      </c>
      <c r="D36" s="1">
        <f>C36-SUM($D$5:D35)</f>
        <v>0</v>
      </c>
      <c r="F36" s="1">
        <f t="shared" si="2"/>
        <v>0</v>
      </c>
    </row>
    <row r="37" spans="1:6" ht="12.75">
      <c r="A37">
        <f t="shared" si="4"/>
        <v>33</v>
      </c>
      <c r="B37" s="3">
        <f t="shared" si="3"/>
        <v>1.3387984662380248E-28</v>
      </c>
      <c r="C37" s="1">
        <f t="shared" si="0"/>
        <v>1</v>
      </c>
      <c r="D37" s="1">
        <f>C37-SUM($D$5:D36)</f>
        <v>0</v>
      </c>
      <c r="F37" s="1">
        <f t="shared" si="2"/>
        <v>0</v>
      </c>
    </row>
    <row r="38" spans="1:6" ht="12.75">
      <c r="A38">
        <f t="shared" si="4"/>
        <v>34</v>
      </c>
      <c r="B38" s="3">
        <f t="shared" si="3"/>
        <v>7.875285095517794E-30</v>
      </c>
      <c r="C38" s="1">
        <f t="shared" si="0"/>
        <v>1</v>
      </c>
      <c r="D38" s="1">
        <f>C38-SUM($D$5:D37)</f>
        <v>0</v>
      </c>
      <c r="F38" s="1">
        <f t="shared" si="2"/>
        <v>0</v>
      </c>
    </row>
    <row r="39" spans="1:6" ht="12.75">
      <c r="A39">
        <f t="shared" si="4"/>
        <v>35</v>
      </c>
      <c r="B39" s="3">
        <f t="shared" si="3"/>
        <v>4.500162911724453E-31</v>
      </c>
      <c r="C39" s="1">
        <f t="shared" si="0"/>
        <v>1</v>
      </c>
      <c r="D39" s="1">
        <f>C39-SUM($D$5:D38)</f>
        <v>0</v>
      </c>
      <c r="F39" s="1">
        <f t="shared" si="2"/>
        <v>0</v>
      </c>
    </row>
    <row r="40" spans="1:6" ht="12.75">
      <c r="A40">
        <f t="shared" si="4"/>
        <v>36</v>
      </c>
      <c r="B40" s="3">
        <f t="shared" si="3"/>
        <v>2.500090506513585E-32</v>
      </c>
      <c r="C40" s="1">
        <f t="shared" si="0"/>
        <v>1</v>
      </c>
      <c r="D40" s="1">
        <f>C40-SUM($D$5:D39)</f>
        <v>0</v>
      </c>
      <c r="F40" s="1">
        <f t="shared" si="2"/>
        <v>0</v>
      </c>
    </row>
    <row r="41" spans="1:6" ht="12.75">
      <c r="A41">
        <f t="shared" si="4"/>
        <v>37</v>
      </c>
      <c r="B41" s="3">
        <f t="shared" si="3"/>
        <v>1.3514002737911271E-33</v>
      </c>
      <c r="C41" s="1">
        <f t="shared" si="0"/>
        <v>1</v>
      </c>
      <c r="D41" s="1">
        <f>C41-SUM($D$5:D40)</f>
        <v>0</v>
      </c>
      <c r="F41" s="1">
        <f t="shared" si="2"/>
        <v>0</v>
      </c>
    </row>
    <row r="42" spans="1:6" ht="12.75">
      <c r="A42">
        <f t="shared" si="4"/>
        <v>38</v>
      </c>
      <c r="B42" s="3">
        <f t="shared" si="3"/>
        <v>7.112633019953301E-35</v>
      </c>
      <c r="C42" s="1">
        <f t="shared" si="0"/>
        <v>1</v>
      </c>
      <c r="D42" s="1">
        <f>C42-SUM($D$5:D41)</f>
        <v>0</v>
      </c>
      <c r="F42" s="1">
        <f t="shared" si="2"/>
        <v>0</v>
      </c>
    </row>
    <row r="43" spans="1:6" ht="12.75">
      <c r="A43">
        <f t="shared" si="4"/>
        <v>39</v>
      </c>
      <c r="B43" s="3">
        <f t="shared" si="3"/>
        <v>3.647504112796565E-36</v>
      </c>
      <c r="C43" s="1">
        <f t="shared" si="0"/>
        <v>1</v>
      </c>
      <c r="D43" s="1">
        <f>C43-SUM($D$5:D42)</f>
        <v>0</v>
      </c>
      <c r="F43" s="1">
        <f t="shared" si="2"/>
        <v>0</v>
      </c>
    </row>
    <row r="44" spans="1:6" ht="12.75">
      <c r="A44">
        <f t="shared" si="4"/>
        <v>40</v>
      </c>
      <c r="B44" s="3">
        <f t="shared" si="3"/>
        <v>1.8237520563982824E-37</v>
      </c>
      <c r="C44" s="1">
        <f t="shared" si="0"/>
        <v>1</v>
      </c>
      <c r="D44" s="1">
        <f>C44-SUM($D$5:D43)</f>
        <v>0</v>
      </c>
      <c r="F44" s="1">
        <f t="shared" si="2"/>
        <v>0</v>
      </c>
    </row>
    <row r="45" spans="1:6" ht="12.75">
      <c r="A45">
        <f t="shared" si="4"/>
        <v>41</v>
      </c>
      <c r="B45" s="3">
        <f t="shared" si="3"/>
        <v>8.896351494625769E-39</v>
      </c>
      <c r="C45" s="1">
        <f t="shared" si="0"/>
        <v>1</v>
      </c>
      <c r="D45" s="1">
        <f>C45-SUM($D$5:D44)</f>
        <v>0</v>
      </c>
      <c r="F45" s="1">
        <f t="shared" si="2"/>
        <v>0</v>
      </c>
    </row>
    <row r="46" spans="1:6" ht="12.75">
      <c r="A46">
        <f t="shared" si="4"/>
        <v>42</v>
      </c>
      <c r="B46" s="3">
        <f t="shared" si="3"/>
        <v>4.236357854583699E-40</v>
      </c>
      <c r="C46" s="1">
        <f t="shared" si="0"/>
        <v>1</v>
      </c>
      <c r="D46" s="1">
        <f>C46-SUM($D$5:D45)</f>
        <v>0</v>
      </c>
      <c r="F46" s="1">
        <f t="shared" si="2"/>
        <v>0</v>
      </c>
    </row>
    <row r="47" spans="1:6" ht="12.75">
      <c r="A47">
        <f t="shared" si="4"/>
        <v>43</v>
      </c>
      <c r="B47" s="3">
        <f t="shared" si="3"/>
        <v>1.9703990021319531E-41</v>
      </c>
      <c r="C47" s="1">
        <f t="shared" si="0"/>
        <v>1</v>
      </c>
      <c r="D47" s="1">
        <f>C47-SUM($D$5:D46)</f>
        <v>0</v>
      </c>
      <c r="F47" s="1">
        <f t="shared" si="2"/>
        <v>0</v>
      </c>
    </row>
    <row r="48" spans="1:6" ht="12.75">
      <c r="A48">
        <f t="shared" si="4"/>
        <v>44</v>
      </c>
      <c r="B48" s="3">
        <f t="shared" si="3"/>
        <v>8.956359100599786E-43</v>
      </c>
      <c r="C48" s="1">
        <f t="shared" si="0"/>
        <v>1</v>
      </c>
      <c r="D48" s="1">
        <f>C48-SUM($D$5:D47)</f>
        <v>0</v>
      </c>
      <c r="F48" s="1">
        <f t="shared" si="2"/>
        <v>0</v>
      </c>
    </row>
    <row r="49" spans="1:6" ht="12.75">
      <c r="A49">
        <f t="shared" si="4"/>
        <v>45</v>
      </c>
      <c r="B49" s="3">
        <f t="shared" si="3"/>
        <v>3.980604044711016E-44</v>
      </c>
      <c r="C49" s="1">
        <f t="shared" si="0"/>
        <v>1</v>
      </c>
      <c r="D49" s="1">
        <f>C49-SUM($D$5:D48)</f>
        <v>0</v>
      </c>
      <c r="F49" s="1">
        <f t="shared" si="2"/>
        <v>0</v>
      </c>
    </row>
    <row r="50" spans="1:6" ht="12.75">
      <c r="A50">
        <f t="shared" si="4"/>
        <v>46</v>
      </c>
      <c r="B50" s="3">
        <f t="shared" si="3"/>
        <v>1.73069741074392E-45</v>
      </c>
      <c r="C50" s="1">
        <f t="shared" si="0"/>
        <v>1</v>
      </c>
      <c r="D50" s="1">
        <f>C50-SUM($D$5:D49)</f>
        <v>0</v>
      </c>
      <c r="F50" s="1">
        <f t="shared" si="2"/>
        <v>0</v>
      </c>
    </row>
    <row r="51" spans="1:6" ht="12.75">
      <c r="A51">
        <f t="shared" si="4"/>
        <v>47</v>
      </c>
      <c r="B51" s="3">
        <f t="shared" si="3"/>
        <v>7.364669832952851E-47</v>
      </c>
      <c r="C51" s="1">
        <f t="shared" si="0"/>
        <v>1</v>
      </c>
      <c r="D51" s="1">
        <f>C51-SUM($D$5:D50)</f>
        <v>0</v>
      </c>
      <c r="F51" s="1">
        <f t="shared" si="2"/>
        <v>0</v>
      </c>
    </row>
    <row r="52" spans="1:6" ht="12.75">
      <c r="A52">
        <f t="shared" si="4"/>
        <v>48</v>
      </c>
      <c r="B52" s="3">
        <f t="shared" si="3"/>
        <v>3.0686124303970215E-48</v>
      </c>
      <c r="C52" s="1">
        <f t="shared" si="0"/>
        <v>1</v>
      </c>
      <c r="D52" s="1">
        <f>C52-SUM($D$5:D51)</f>
        <v>0</v>
      </c>
      <c r="F52" s="1">
        <f t="shared" si="2"/>
        <v>0</v>
      </c>
    </row>
    <row r="53" spans="1:6" ht="12.75">
      <c r="A53">
        <f t="shared" si="4"/>
        <v>49</v>
      </c>
      <c r="B53" s="3">
        <f t="shared" si="3"/>
        <v>1.2524948695498047E-49</v>
      </c>
      <c r="C53" s="1">
        <f t="shared" si="0"/>
        <v>1</v>
      </c>
      <c r="D53" s="1">
        <f>C53-SUM($D$5:D52)</f>
        <v>0</v>
      </c>
      <c r="F53" s="1">
        <f t="shared" si="2"/>
        <v>0</v>
      </c>
    </row>
    <row r="54" spans="1:6" ht="12.75">
      <c r="A54">
        <f t="shared" si="4"/>
        <v>50</v>
      </c>
      <c r="B54" s="3">
        <f t="shared" si="3"/>
        <v>5.009979478199219E-51</v>
      </c>
      <c r="C54" s="1">
        <f t="shared" si="0"/>
        <v>1</v>
      </c>
      <c r="D54" s="1">
        <f>C54-SUM($D$5:D53)</f>
        <v>0</v>
      </c>
      <c r="F54" s="1">
        <f t="shared" si="2"/>
        <v>0</v>
      </c>
    </row>
    <row r="55" spans="1:6" ht="12.75">
      <c r="A55">
        <f t="shared" si="4"/>
        <v>51</v>
      </c>
      <c r="B55" s="3">
        <f t="shared" si="3"/>
        <v>1.9646978345879288E-52</v>
      </c>
      <c r="C55" s="1">
        <f t="shared" si="0"/>
        <v>1</v>
      </c>
      <c r="D55" s="1">
        <f>C55-SUM($D$5:D54)</f>
        <v>0</v>
      </c>
      <c r="F55" s="1">
        <f t="shared" si="2"/>
        <v>0</v>
      </c>
    </row>
    <row r="56" spans="1:6" ht="12.75">
      <c r="A56">
        <f t="shared" si="4"/>
        <v>52</v>
      </c>
      <c r="B56" s="3">
        <f t="shared" si="3"/>
        <v>7.556530133030495E-54</v>
      </c>
      <c r="C56" s="1">
        <f t="shared" si="0"/>
        <v>1</v>
      </c>
      <c r="D56" s="1">
        <f>C56-SUM($D$5:D55)</f>
        <v>0</v>
      </c>
      <c r="F56" s="1">
        <f t="shared" si="2"/>
        <v>0</v>
      </c>
    </row>
    <row r="57" spans="1:6" ht="12.75">
      <c r="A57">
        <f t="shared" si="4"/>
        <v>53</v>
      </c>
      <c r="B57" s="3">
        <f t="shared" si="3"/>
        <v>2.851520804917168E-55</v>
      </c>
      <c r="C57" s="1">
        <f t="shared" si="0"/>
        <v>1</v>
      </c>
      <c r="D57" s="1">
        <f>C57-SUM($D$5:D56)</f>
        <v>0</v>
      </c>
      <c r="F57" s="1">
        <f t="shared" si="2"/>
        <v>0</v>
      </c>
    </row>
    <row r="58" spans="1:6" ht="12.75">
      <c r="A58">
        <f t="shared" si="4"/>
        <v>54</v>
      </c>
      <c r="B58" s="3">
        <f t="shared" si="3"/>
        <v>1.0561188166359882E-56</v>
      </c>
      <c r="C58" s="1">
        <f t="shared" si="0"/>
        <v>1</v>
      </c>
      <c r="D58" s="1">
        <f>C58-SUM($D$5:D57)</f>
        <v>0</v>
      </c>
      <c r="F58" s="1">
        <f t="shared" si="2"/>
        <v>0</v>
      </c>
    </row>
    <row r="59" spans="1:6" ht="12.75">
      <c r="A59">
        <f t="shared" si="4"/>
        <v>55</v>
      </c>
      <c r="B59" s="3">
        <f t="shared" si="3"/>
        <v>3.840432060494502E-58</v>
      </c>
      <c r="C59" s="1">
        <f t="shared" si="0"/>
        <v>1</v>
      </c>
      <c r="D59" s="1">
        <f>C59-SUM($D$5:D58)</f>
        <v>0</v>
      </c>
      <c r="F59" s="1">
        <f t="shared" si="2"/>
        <v>0</v>
      </c>
    </row>
    <row r="60" spans="1:6" ht="12.75">
      <c r="A60">
        <f t="shared" si="4"/>
        <v>56</v>
      </c>
      <c r="B60" s="3">
        <f t="shared" si="3"/>
        <v>1.3715828787480366E-59</v>
      </c>
      <c r="C60" s="1">
        <f t="shared" si="0"/>
        <v>1</v>
      </c>
      <c r="D60" s="1">
        <f>C60-SUM($D$5:D59)</f>
        <v>0</v>
      </c>
      <c r="F60" s="1">
        <f t="shared" si="2"/>
        <v>0</v>
      </c>
    </row>
    <row r="61" spans="1:6" ht="12.75">
      <c r="A61">
        <f t="shared" si="4"/>
        <v>57</v>
      </c>
      <c r="B61" s="3">
        <f t="shared" si="3"/>
        <v>4.8125715043790755E-61</v>
      </c>
      <c r="C61" s="1">
        <f t="shared" si="0"/>
        <v>1</v>
      </c>
      <c r="D61" s="1">
        <f>C61-SUM($D$5:D60)</f>
        <v>0</v>
      </c>
      <c r="F61" s="1">
        <f t="shared" si="2"/>
        <v>0</v>
      </c>
    </row>
    <row r="62" spans="1:6" ht="12.75">
      <c r="A62">
        <f t="shared" si="4"/>
        <v>58</v>
      </c>
      <c r="B62" s="3">
        <f t="shared" si="3"/>
        <v>1.6595074153031296E-62</v>
      </c>
      <c r="C62" s="1">
        <f t="shared" si="0"/>
        <v>1</v>
      </c>
      <c r="D62" s="1">
        <f>C62-SUM($D$5:D61)</f>
        <v>0</v>
      </c>
      <c r="F62" s="1">
        <f t="shared" si="2"/>
        <v>0</v>
      </c>
    </row>
    <row r="63" spans="1:6" ht="12.75">
      <c r="A63">
        <f t="shared" si="4"/>
        <v>59</v>
      </c>
      <c r="B63" s="3">
        <f t="shared" si="3"/>
        <v>5.6254488654343375E-64</v>
      </c>
      <c r="C63" s="1">
        <f t="shared" si="0"/>
        <v>1</v>
      </c>
      <c r="D63" s="1">
        <f>C63-SUM($D$5:D62)</f>
        <v>0</v>
      </c>
      <c r="F63" s="1">
        <f t="shared" si="2"/>
        <v>0</v>
      </c>
    </row>
    <row r="64" spans="1:6" ht="12.75">
      <c r="A64">
        <f t="shared" si="4"/>
        <v>60</v>
      </c>
      <c r="B64" s="3">
        <f t="shared" si="3"/>
        <v>1.8751496218114458E-65</v>
      </c>
      <c r="C64" s="1">
        <f t="shared" si="0"/>
        <v>1</v>
      </c>
      <c r="D64" s="1">
        <f>C64-SUM($D$5:D63)</f>
        <v>0</v>
      </c>
      <c r="F64" s="1">
        <f t="shared" si="2"/>
        <v>0</v>
      </c>
    </row>
    <row r="65" spans="1:6" ht="12.75">
      <c r="A65">
        <f t="shared" si="4"/>
        <v>61</v>
      </c>
      <c r="B65" s="3">
        <f t="shared" si="3"/>
        <v>6.148031546922773E-67</v>
      </c>
      <c r="C65" s="1">
        <f t="shared" si="0"/>
        <v>1</v>
      </c>
      <c r="D65" s="1">
        <f>C65-SUM($D$5:D64)</f>
        <v>0</v>
      </c>
      <c r="F65" s="1">
        <f t="shared" si="2"/>
        <v>0</v>
      </c>
    </row>
    <row r="66" spans="1:6" ht="12.75">
      <c r="A66">
        <f t="shared" si="4"/>
        <v>62</v>
      </c>
      <c r="B66" s="3">
        <f t="shared" si="3"/>
        <v>1.983235982878314E-68</v>
      </c>
      <c r="C66" s="1">
        <f t="shared" si="0"/>
        <v>1</v>
      </c>
      <c r="D66" s="1">
        <f>C66-SUM($D$5:D65)</f>
        <v>0</v>
      </c>
      <c r="F66" s="1">
        <f t="shared" si="2"/>
        <v>0</v>
      </c>
    </row>
    <row r="67" spans="1:6" ht="12.75">
      <c r="A67">
        <f t="shared" si="4"/>
        <v>63</v>
      </c>
      <c r="B67" s="3">
        <f t="shared" si="3"/>
        <v>6.295987247232743E-70</v>
      </c>
      <c r="C67" s="1">
        <f t="shared" si="0"/>
        <v>1</v>
      </c>
      <c r="D67" s="1">
        <f>C67-SUM($D$5:D66)</f>
        <v>0</v>
      </c>
      <c r="F67" s="1">
        <f t="shared" si="2"/>
        <v>0</v>
      </c>
    </row>
    <row r="68" spans="1:6" ht="12.75">
      <c r="A68">
        <f t="shared" si="4"/>
        <v>64</v>
      </c>
      <c r="B68" s="3">
        <f t="shared" si="3"/>
        <v>1.967496014760232E-71</v>
      </c>
      <c r="C68" s="1">
        <f t="shared" si="0"/>
        <v>1</v>
      </c>
      <c r="D68" s="1">
        <f>C68-SUM($D$5:D67)</f>
        <v>0</v>
      </c>
      <c r="F68" s="1">
        <f t="shared" si="2"/>
        <v>0</v>
      </c>
    </row>
    <row r="69" spans="1:6" ht="12.75">
      <c r="A69">
        <f t="shared" si="4"/>
        <v>65</v>
      </c>
      <c r="B69" s="3">
        <f t="shared" si="3"/>
        <v>6.053833891569946E-73</v>
      </c>
      <c r="C69" s="1">
        <f aca="true" t="shared" si="5" ref="C69:C132">(1-B69)</f>
        <v>1</v>
      </c>
      <c r="D69" s="1">
        <f>C69-SUM($D$5:D68)</f>
        <v>0</v>
      </c>
      <c r="F69" s="1">
        <f t="shared" si="2"/>
        <v>0</v>
      </c>
    </row>
    <row r="70" spans="1:6" ht="12.75">
      <c r="A70">
        <f t="shared" si="4"/>
        <v>66</v>
      </c>
      <c r="B70" s="3">
        <f t="shared" si="3"/>
        <v>1.8344951186575594E-74</v>
      </c>
      <c r="C70" s="1">
        <f t="shared" si="5"/>
        <v>1</v>
      </c>
      <c r="D70" s="1">
        <f>C70-SUM($D$5:D69)</f>
        <v>0</v>
      </c>
      <c r="F70" s="1">
        <f aca="true" t="shared" si="6" ref="F70:F114">D70*$F$4</f>
        <v>0</v>
      </c>
    </row>
    <row r="71" spans="1:6" ht="12.75">
      <c r="A71">
        <f t="shared" si="4"/>
        <v>67</v>
      </c>
      <c r="B71" s="3">
        <f aca="true" t="shared" si="7" ref="B71:B113">$E$4*$B70/($E$4*$B70+$A71)</f>
        <v>5.47610483181361E-76</v>
      </c>
      <c r="C71" s="1">
        <f t="shared" si="5"/>
        <v>1</v>
      </c>
      <c r="D71" s="1">
        <f>C71-SUM($D$5:D70)</f>
        <v>0</v>
      </c>
      <c r="F71" s="1">
        <f t="shared" si="6"/>
        <v>0</v>
      </c>
    </row>
    <row r="72" spans="1:6" ht="12.75">
      <c r="A72">
        <f t="shared" si="4"/>
        <v>68</v>
      </c>
      <c r="B72" s="3">
        <f t="shared" si="7"/>
        <v>1.6106190681804736E-77</v>
      </c>
      <c r="C72" s="1">
        <f t="shared" si="5"/>
        <v>1</v>
      </c>
      <c r="D72" s="1">
        <f>C72-SUM($D$5:D71)</f>
        <v>0</v>
      </c>
      <c r="F72" s="1">
        <f t="shared" si="6"/>
        <v>0</v>
      </c>
    </row>
    <row r="73" spans="1:6" ht="12.75">
      <c r="A73">
        <f t="shared" si="4"/>
        <v>69</v>
      </c>
      <c r="B73" s="3">
        <f t="shared" si="7"/>
        <v>4.6684610671897784E-79</v>
      </c>
      <c r="C73" s="1">
        <f t="shared" si="5"/>
        <v>1</v>
      </c>
      <c r="D73" s="1">
        <f>C73-SUM($D$5:D72)</f>
        <v>0</v>
      </c>
      <c r="F73" s="1">
        <f t="shared" si="6"/>
        <v>0</v>
      </c>
    </row>
    <row r="74" spans="1:6" ht="12.75">
      <c r="A74">
        <f t="shared" si="4"/>
        <v>70</v>
      </c>
      <c r="B74" s="3">
        <f t="shared" si="7"/>
        <v>1.3338460191970795E-80</v>
      </c>
      <c r="C74" s="1">
        <f t="shared" si="5"/>
        <v>1</v>
      </c>
      <c r="D74" s="1">
        <f>C74-SUM($D$5:D73)</f>
        <v>0</v>
      </c>
      <c r="F74" s="1">
        <f t="shared" si="6"/>
        <v>0</v>
      </c>
    </row>
    <row r="75" spans="1:6" ht="12.75">
      <c r="A75">
        <f t="shared" si="4"/>
        <v>71</v>
      </c>
      <c r="B75" s="3">
        <f t="shared" si="7"/>
        <v>3.7573127301326183E-82</v>
      </c>
      <c r="C75" s="1">
        <f t="shared" si="5"/>
        <v>1</v>
      </c>
      <c r="D75" s="1">
        <f>C75-SUM($D$5:D74)</f>
        <v>0</v>
      </c>
      <c r="F75" s="1">
        <f t="shared" si="6"/>
        <v>0</v>
      </c>
    </row>
    <row r="76" spans="1:6" ht="12.75">
      <c r="A76">
        <f t="shared" si="4"/>
        <v>72</v>
      </c>
      <c r="B76" s="3">
        <f t="shared" si="7"/>
        <v>1.043697980592394E-83</v>
      </c>
      <c r="C76" s="1">
        <f t="shared" si="5"/>
        <v>1</v>
      </c>
      <c r="D76" s="1">
        <f>C76-SUM($D$5:D75)</f>
        <v>0</v>
      </c>
      <c r="F76" s="1">
        <f t="shared" si="6"/>
        <v>0</v>
      </c>
    </row>
    <row r="77" spans="1:6" ht="12.75">
      <c r="A77">
        <f t="shared" si="4"/>
        <v>73</v>
      </c>
      <c r="B77" s="3">
        <f t="shared" si="7"/>
        <v>2.859446522170942E-85</v>
      </c>
      <c r="C77" s="1">
        <f t="shared" si="5"/>
        <v>1</v>
      </c>
      <c r="D77" s="1">
        <f>C77-SUM($D$5:D76)</f>
        <v>0</v>
      </c>
      <c r="F77" s="1">
        <f t="shared" si="6"/>
        <v>0</v>
      </c>
    </row>
    <row r="78" spans="1:6" ht="12.75">
      <c r="A78">
        <f t="shared" si="4"/>
        <v>74</v>
      </c>
      <c r="B78" s="3">
        <f t="shared" si="7"/>
        <v>7.728233843705249E-87</v>
      </c>
      <c r="C78" s="1">
        <f t="shared" si="5"/>
        <v>1</v>
      </c>
      <c r="D78" s="1">
        <f>C78-SUM($D$5:D77)</f>
        <v>0</v>
      </c>
      <c r="F78" s="1">
        <f t="shared" si="6"/>
        <v>0</v>
      </c>
    </row>
    <row r="79" spans="1:6" ht="12.75">
      <c r="A79">
        <f t="shared" si="4"/>
        <v>75</v>
      </c>
      <c r="B79" s="3">
        <f t="shared" si="7"/>
        <v>2.0608623583213997E-88</v>
      </c>
      <c r="C79" s="1">
        <f t="shared" si="5"/>
        <v>1</v>
      </c>
      <c r="D79" s="1">
        <f>C79-SUM($D$5:D78)</f>
        <v>0</v>
      </c>
      <c r="F79" s="1">
        <f t="shared" si="6"/>
        <v>0</v>
      </c>
    </row>
    <row r="80" spans="1:6" ht="12.75">
      <c r="A80">
        <f t="shared" si="4"/>
        <v>76</v>
      </c>
      <c r="B80" s="3">
        <f t="shared" si="7"/>
        <v>5.423321995582631E-90</v>
      </c>
      <c r="C80" s="1">
        <f t="shared" si="5"/>
        <v>1</v>
      </c>
      <c r="D80" s="1">
        <f>C80-SUM($D$5:D79)</f>
        <v>0</v>
      </c>
      <c r="F80" s="1">
        <f t="shared" si="6"/>
        <v>0</v>
      </c>
    </row>
    <row r="81" spans="1:6" ht="12.75">
      <c r="A81">
        <f t="shared" si="4"/>
        <v>77</v>
      </c>
      <c r="B81" s="3">
        <f t="shared" si="7"/>
        <v>1.4086550637876964E-91</v>
      </c>
      <c r="C81" s="1">
        <f t="shared" si="5"/>
        <v>1</v>
      </c>
      <c r="D81" s="1">
        <f>C81-SUM($D$5:D80)</f>
        <v>0</v>
      </c>
      <c r="F81" s="1">
        <f t="shared" si="6"/>
        <v>0</v>
      </c>
    </row>
    <row r="82" spans="1:6" ht="12.75">
      <c r="A82">
        <f t="shared" si="4"/>
        <v>78</v>
      </c>
      <c r="B82" s="3">
        <f t="shared" si="7"/>
        <v>3.611936060994093E-93</v>
      </c>
      <c r="C82" s="1">
        <f t="shared" si="5"/>
        <v>1</v>
      </c>
      <c r="D82" s="1">
        <f>C82-SUM($D$5:D81)</f>
        <v>0</v>
      </c>
      <c r="F82" s="1">
        <f t="shared" si="6"/>
        <v>0</v>
      </c>
    </row>
    <row r="83" spans="1:6" ht="12.75">
      <c r="A83">
        <f t="shared" si="4"/>
        <v>79</v>
      </c>
      <c r="B83" s="3">
        <f t="shared" si="7"/>
        <v>9.144141926567324E-95</v>
      </c>
      <c r="C83" s="1">
        <f t="shared" si="5"/>
        <v>1</v>
      </c>
      <c r="D83" s="1">
        <f>C83-SUM($D$5:D82)</f>
        <v>0</v>
      </c>
      <c r="F83" s="1">
        <f t="shared" si="6"/>
        <v>0</v>
      </c>
    </row>
    <row r="84" spans="1:6" ht="12.75">
      <c r="A84">
        <f t="shared" si="4"/>
        <v>80</v>
      </c>
      <c r="B84" s="3">
        <f t="shared" si="7"/>
        <v>2.286035481641831E-96</v>
      </c>
      <c r="C84" s="1">
        <f t="shared" si="5"/>
        <v>1</v>
      </c>
      <c r="D84" s="1">
        <f>C84-SUM($D$5:D83)</f>
        <v>0</v>
      </c>
      <c r="F84" s="1">
        <f t="shared" si="6"/>
        <v>0</v>
      </c>
    </row>
    <row r="85" spans="1:6" ht="12.75">
      <c r="A85">
        <f t="shared" si="4"/>
        <v>81</v>
      </c>
      <c r="B85" s="3">
        <f t="shared" si="7"/>
        <v>5.6445320534366195E-98</v>
      </c>
      <c r="C85" s="1">
        <f t="shared" si="5"/>
        <v>1</v>
      </c>
      <c r="D85" s="1">
        <f>C85-SUM($D$5:D84)</f>
        <v>0</v>
      </c>
      <c r="F85" s="1">
        <f t="shared" si="6"/>
        <v>0</v>
      </c>
    </row>
    <row r="86" spans="1:6" ht="12.75">
      <c r="A86">
        <f t="shared" si="4"/>
        <v>82</v>
      </c>
      <c r="B86" s="3">
        <f t="shared" si="7"/>
        <v>1.3767151349845413E-99</v>
      </c>
      <c r="C86" s="1">
        <f t="shared" si="5"/>
        <v>1</v>
      </c>
      <c r="D86" s="1">
        <f>C86-SUM($D$5:D85)</f>
        <v>0</v>
      </c>
      <c r="F86" s="1">
        <f t="shared" si="6"/>
        <v>0</v>
      </c>
    </row>
    <row r="87" spans="1:6" ht="12.75">
      <c r="A87">
        <f t="shared" si="4"/>
        <v>83</v>
      </c>
      <c r="B87" s="3">
        <f t="shared" si="7"/>
        <v>3.31738586743263E-101</v>
      </c>
      <c r="C87" s="1">
        <f t="shared" si="5"/>
        <v>1</v>
      </c>
      <c r="D87" s="1">
        <f>C87-SUM($D$5:D86)</f>
        <v>0</v>
      </c>
      <c r="F87" s="1">
        <f t="shared" si="6"/>
        <v>0</v>
      </c>
    </row>
    <row r="88" spans="1:6" ht="12.75">
      <c r="A88">
        <f t="shared" si="4"/>
        <v>84</v>
      </c>
      <c r="B88" s="3">
        <f t="shared" si="7"/>
        <v>7.8985377796015E-103</v>
      </c>
      <c r="C88" s="1">
        <f t="shared" si="5"/>
        <v>1</v>
      </c>
      <c r="D88" s="1">
        <f>C88-SUM($D$5:D87)</f>
        <v>0</v>
      </c>
      <c r="F88" s="1">
        <f t="shared" si="6"/>
        <v>0</v>
      </c>
    </row>
    <row r="89" spans="1:6" ht="12.75">
      <c r="A89">
        <f t="shared" si="4"/>
        <v>85</v>
      </c>
      <c r="B89" s="3">
        <f t="shared" si="7"/>
        <v>1.858479477553294E-104</v>
      </c>
      <c r="C89" s="1">
        <f t="shared" si="5"/>
        <v>1</v>
      </c>
      <c r="D89" s="1">
        <f>C89-SUM($D$5:D88)</f>
        <v>0</v>
      </c>
      <c r="F89" s="1">
        <f t="shared" si="6"/>
        <v>0</v>
      </c>
    </row>
    <row r="90" spans="1:6" ht="12.75">
      <c r="A90">
        <f t="shared" si="4"/>
        <v>86</v>
      </c>
      <c r="B90" s="3">
        <f t="shared" si="7"/>
        <v>4.3220452966355677E-106</v>
      </c>
      <c r="C90" s="1">
        <f t="shared" si="5"/>
        <v>1</v>
      </c>
      <c r="D90" s="1">
        <f>C90-SUM($D$5:D89)</f>
        <v>0</v>
      </c>
      <c r="F90" s="1">
        <f t="shared" si="6"/>
        <v>0</v>
      </c>
    </row>
    <row r="91" spans="1:6" ht="12.75">
      <c r="A91">
        <f aca="true" t="shared" si="8" ref="A91:A113">A90+1</f>
        <v>87</v>
      </c>
      <c r="B91" s="3">
        <f t="shared" si="7"/>
        <v>9.935736314104753E-108</v>
      </c>
      <c r="C91" s="1">
        <f t="shared" si="5"/>
        <v>1</v>
      </c>
      <c r="D91" s="1">
        <f>C91-SUM($D$5:D90)</f>
        <v>0</v>
      </c>
      <c r="F91" s="1">
        <f t="shared" si="6"/>
        <v>0</v>
      </c>
    </row>
    <row r="92" spans="1:6" ht="12.75">
      <c r="A92">
        <f t="shared" si="8"/>
        <v>88</v>
      </c>
      <c r="B92" s="3">
        <f t="shared" si="7"/>
        <v>2.258121889569262E-109</v>
      </c>
      <c r="C92" s="1">
        <f t="shared" si="5"/>
        <v>1</v>
      </c>
      <c r="D92" s="1">
        <f>C92-SUM($D$5:D91)</f>
        <v>0</v>
      </c>
      <c r="F92" s="1">
        <f t="shared" si="6"/>
        <v>0</v>
      </c>
    </row>
    <row r="93" spans="1:6" ht="12.75">
      <c r="A93">
        <f t="shared" si="8"/>
        <v>89</v>
      </c>
      <c r="B93" s="3">
        <f t="shared" si="7"/>
        <v>5.0744312125151956E-111</v>
      </c>
      <c r="C93" s="1">
        <f t="shared" si="5"/>
        <v>1</v>
      </c>
      <c r="D93" s="1">
        <f>C93-SUM($D$5:D92)</f>
        <v>0</v>
      </c>
      <c r="F93" s="1">
        <f t="shared" si="6"/>
        <v>0</v>
      </c>
    </row>
    <row r="94" spans="1:6" ht="12.75">
      <c r="A94">
        <f t="shared" si="8"/>
        <v>90</v>
      </c>
      <c r="B94" s="3">
        <f t="shared" si="7"/>
        <v>1.1276513805589323E-112</v>
      </c>
      <c r="C94" s="1">
        <f t="shared" si="5"/>
        <v>1</v>
      </c>
      <c r="D94" s="1">
        <f>C94-SUM($D$5:D93)</f>
        <v>0</v>
      </c>
      <c r="F94" s="1">
        <f t="shared" si="6"/>
        <v>0</v>
      </c>
    </row>
    <row r="95" spans="1:6" ht="12.75">
      <c r="A95">
        <f t="shared" si="8"/>
        <v>91</v>
      </c>
      <c r="B95" s="3">
        <f t="shared" si="7"/>
        <v>2.478354682547104E-114</v>
      </c>
      <c r="C95" s="1">
        <f t="shared" si="5"/>
        <v>1</v>
      </c>
      <c r="D95" s="1">
        <f>C95-SUM($D$5:D94)</f>
        <v>0</v>
      </c>
      <c r="F95" s="1">
        <f t="shared" si="6"/>
        <v>0</v>
      </c>
    </row>
    <row r="96" spans="1:6" ht="12.75">
      <c r="A96">
        <f t="shared" si="8"/>
        <v>92</v>
      </c>
      <c r="B96" s="3">
        <f t="shared" si="7"/>
        <v>5.387727570754574E-116</v>
      </c>
      <c r="C96" s="1">
        <f t="shared" si="5"/>
        <v>1</v>
      </c>
      <c r="D96" s="1">
        <f>C96-SUM($D$5:D95)</f>
        <v>0</v>
      </c>
      <c r="F96" s="1">
        <f t="shared" si="6"/>
        <v>0</v>
      </c>
    </row>
    <row r="97" spans="1:6" ht="12.75">
      <c r="A97">
        <f t="shared" si="8"/>
        <v>93</v>
      </c>
      <c r="B97" s="3">
        <f t="shared" si="7"/>
        <v>1.1586510904848547E-117</v>
      </c>
      <c r="C97" s="1">
        <f t="shared" si="5"/>
        <v>1</v>
      </c>
      <c r="D97" s="1">
        <f>C97-SUM($D$5:D96)</f>
        <v>0</v>
      </c>
      <c r="F97" s="1">
        <f t="shared" si="6"/>
        <v>0</v>
      </c>
    </row>
    <row r="98" spans="1:6" ht="12.75">
      <c r="A98">
        <f t="shared" si="8"/>
        <v>94</v>
      </c>
      <c r="B98" s="3">
        <f t="shared" si="7"/>
        <v>2.4652150861379888E-119</v>
      </c>
      <c r="C98" s="1">
        <f t="shared" si="5"/>
        <v>1</v>
      </c>
      <c r="D98" s="1">
        <f>C98-SUM($D$5:D97)</f>
        <v>0</v>
      </c>
      <c r="F98" s="1">
        <f t="shared" si="6"/>
        <v>0</v>
      </c>
    </row>
    <row r="99" spans="1:6" ht="12.75">
      <c r="A99">
        <f t="shared" si="8"/>
        <v>95</v>
      </c>
      <c r="B99" s="3">
        <f t="shared" si="7"/>
        <v>5.189926497132608E-121</v>
      </c>
      <c r="C99" s="1">
        <f t="shared" si="5"/>
        <v>1</v>
      </c>
      <c r="D99" s="1">
        <f>C99-SUM($D$5:D98)</f>
        <v>0</v>
      </c>
      <c r="F99" s="1">
        <f t="shared" si="6"/>
        <v>0</v>
      </c>
    </row>
    <row r="100" spans="1:6" ht="12.75">
      <c r="A100">
        <f t="shared" si="8"/>
        <v>96</v>
      </c>
      <c r="B100" s="3">
        <f t="shared" si="7"/>
        <v>1.0812346869026267E-122</v>
      </c>
      <c r="C100" s="1">
        <f t="shared" si="5"/>
        <v>1</v>
      </c>
      <c r="D100" s="1">
        <f>C100-SUM($D$5:D99)</f>
        <v>0</v>
      </c>
      <c r="F100" s="1">
        <f t="shared" si="6"/>
        <v>0</v>
      </c>
    </row>
    <row r="101" spans="1:6" ht="12.75">
      <c r="A101">
        <f t="shared" si="8"/>
        <v>97</v>
      </c>
      <c r="B101" s="3">
        <f t="shared" si="7"/>
        <v>2.229349869902323E-124</v>
      </c>
      <c r="C101" s="1">
        <f t="shared" si="5"/>
        <v>1</v>
      </c>
      <c r="D101" s="1">
        <f>C101-SUM($D$5:D100)</f>
        <v>0</v>
      </c>
      <c r="F101" s="1">
        <f t="shared" si="6"/>
        <v>0</v>
      </c>
    </row>
    <row r="102" spans="1:6" ht="12.75">
      <c r="A102">
        <f t="shared" si="8"/>
        <v>98</v>
      </c>
      <c r="B102" s="3">
        <f t="shared" si="7"/>
        <v>4.5496936120455575E-126</v>
      </c>
      <c r="C102" s="1">
        <f t="shared" si="5"/>
        <v>1</v>
      </c>
      <c r="D102" s="1">
        <f>C102-SUM($D$5:D101)</f>
        <v>0</v>
      </c>
      <c r="F102" s="1">
        <f t="shared" si="6"/>
        <v>0</v>
      </c>
    </row>
    <row r="103" spans="1:6" ht="12.75">
      <c r="A103">
        <f t="shared" si="8"/>
        <v>99</v>
      </c>
      <c r="B103" s="3">
        <f t="shared" si="7"/>
        <v>9.191300226354661E-128</v>
      </c>
      <c r="C103" s="1">
        <f t="shared" si="5"/>
        <v>1</v>
      </c>
      <c r="D103" s="1">
        <f>C103-SUM($D$5:D102)</f>
        <v>0</v>
      </c>
      <c r="F103" s="1">
        <f t="shared" si="6"/>
        <v>0</v>
      </c>
    </row>
    <row r="104" spans="1:6" ht="12.75">
      <c r="A104">
        <f t="shared" si="8"/>
        <v>100</v>
      </c>
      <c r="B104" s="3">
        <f t="shared" si="7"/>
        <v>1.8382600452709322E-129</v>
      </c>
      <c r="C104" s="1">
        <f t="shared" si="5"/>
        <v>1</v>
      </c>
      <c r="D104" s="1">
        <f>C104-SUM($D$5:D103)</f>
        <v>0</v>
      </c>
      <c r="F104" s="1">
        <f t="shared" si="6"/>
        <v>0</v>
      </c>
    </row>
    <row r="105" spans="1:6" ht="12.75">
      <c r="A105">
        <f t="shared" si="8"/>
        <v>101</v>
      </c>
      <c r="B105" s="3">
        <f t="shared" si="7"/>
        <v>3.6401189015265987E-131</v>
      </c>
      <c r="C105" s="1">
        <f t="shared" si="5"/>
        <v>1</v>
      </c>
      <c r="D105" s="1">
        <f>C105-SUM($D$5:D104)</f>
        <v>0</v>
      </c>
      <c r="F105" s="1">
        <f t="shared" si="6"/>
        <v>0</v>
      </c>
    </row>
    <row r="106" spans="1:6" ht="12.75">
      <c r="A106">
        <f t="shared" si="8"/>
        <v>102</v>
      </c>
      <c r="B106" s="3">
        <f t="shared" si="7"/>
        <v>7.137488042209018E-133</v>
      </c>
      <c r="C106" s="1">
        <f t="shared" si="5"/>
        <v>1</v>
      </c>
      <c r="D106" s="1">
        <f>C106-SUM($D$5:D105)</f>
        <v>0</v>
      </c>
      <c r="F106" s="1">
        <f t="shared" si="6"/>
        <v>0</v>
      </c>
    </row>
    <row r="107" spans="1:6" ht="12.75">
      <c r="A107">
        <f t="shared" si="8"/>
        <v>103</v>
      </c>
      <c r="B107" s="3">
        <f t="shared" si="7"/>
        <v>1.3859200081959257E-134</v>
      </c>
      <c r="C107" s="1">
        <f t="shared" si="5"/>
        <v>1</v>
      </c>
      <c r="D107" s="1">
        <f>C107-SUM($D$5:D106)</f>
        <v>0</v>
      </c>
      <c r="F107" s="1">
        <f t="shared" si="6"/>
        <v>0</v>
      </c>
    </row>
    <row r="108" spans="1:6" ht="12.75">
      <c r="A108">
        <f t="shared" si="8"/>
        <v>104</v>
      </c>
      <c r="B108" s="3">
        <f t="shared" si="7"/>
        <v>2.6652307849921648E-136</v>
      </c>
      <c r="C108" s="1">
        <f t="shared" si="5"/>
        <v>1</v>
      </c>
      <c r="D108" s="1">
        <f>C108-SUM($D$5:D107)</f>
        <v>0</v>
      </c>
      <c r="F108" s="1">
        <f t="shared" si="6"/>
        <v>0</v>
      </c>
    </row>
    <row r="109" spans="1:6" ht="12.75">
      <c r="A109">
        <f t="shared" si="8"/>
        <v>105</v>
      </c>
      <c r="B109" s="3">
        <f t="shared" si="7"/>
        <v>5.0766300666517425E-138</v>
      </c>
      <c r="C109" s="1">
        <f t="shared" si="5"/>
        <v>1</v>
      </c>
      <c r="D109" s="1">
        <f>C109-SUM($D$5:D108)</f>
        <v>0</v>
      </c>
      <c r="F109" s="1">
        <f t="shared" si="6"/>
        <v>0</v>
      </c>
    </row>
    <row r="110" spans="1:6" ht="12.75">
      <c r="A110">
        <f t="shared" si="8"/>
        <v>106</v>
      </c>
      <c r="B110" s="3">
        <f t="shared" si="7"/>
        <v>9.578547295569326E-140</v>
      </c>
      <c r="C110" s="1">
        <f t="shared" si="5"/>
        <v>1</v>
      </c>
      <c r="D110" s="1">
        <f>C110-SUM($D$5:D109)</f>
        <v>0</v>
      </c>
      <c r="F110" s="1">
        <f t="shared" si="6"/>
        <v>0</v>
      </c>
    </row>
    <row r="111" spans="1:6" ht="12.75">
      <c r="A111">
        <f t="shared" si="8"/>
        <v>107</v>
      </c>
      <c r="B111" s="3">
        <f t="shared" si="7"/>
        <v>1.790382672069033E-141</v>
      </c>
      <c r="C111" s="1">
        <f t="shared" si="5"/>
        <v>1</v>
      </c>
      <c r="D111" s="1">
        <f>C111-SUM($D$5:D110)</f>
        <v>0</v>
      </c>
      <c r="F111" s="1">
        <f t="shared" si="6"/>
        <v>0</v>
      </c>
    </row>
    <row r="112" spans="1:6" ht="12.75">
      <c r="A112">
        <f t="shared" si="8"/>
        <v>108</v>
      </c>
      <c r="B112" s="3">
        <f t="shared" si="7"/>
        <v>3.3155234667945052E-143</v>
      </c>
      <c r="C112" s="1">
        <f t="shared" si="5"/>
        <v>1</v>
      </c>
      <c r="D112" s="1">
        <f>C112-SUM($D$5:D111)</f>
        <v>0</v>
      </c>
      <c r="F112" s="1">
        <f t="shared" si="6"/>
        <v>0</v>
      </c>
    </row>
    <row r="113" spans="1:6" ht="12.75">
      <c r="A113">
        <f t="shared" si="8"/>
        <v>109</v>
      </c>
      <c r="B113" s="3">
        <f t="shared" si="7"/>
        <v>6.0835292968706515E-145</v>
      </c>
      <c r="C113" s="1">
        <f t="shared" si="5"/>
        <v>1</v>
      </c>
      <c r="D113" s="1">
        <f>C113-SUM($D$5:D112)</f>
        <v>0</v>
      </c>
      <c r="F113" s="1">
        <f t="shared" si="6"/>
        <v>0</v>
      </c>
    </row>
    <row r="114" spans="3:6" ht="12.75">
      <c r="C114" s="1">
        <f t="shared" si="5"/>
        <v>1</v>
      </c>
      <c r="F114" s="1">
        <f t="shared" si="6"/>
        <v>0</v>
      </c>
    </row>
    <row r="115" ht="12.75">
      <c r="C115" s="1">
        <f t="shared" si="5"/>
        <v>1</v>
      </c>
    </row>
    <row r="116" ht="12.75">
      <c r="C116" s="1">
        <f t="shared" si="5"/>
        <v>1</v>
      </c>
    </row>
    <row r="117" ht="12.75">
      <c r="C117" s="1">
        <f t="shared" si="5"/>
        <v>1</v>
      </c>
    </row>
    <row r="118" ht="12.75">
      <c r="C118" s="1">
        <f t="shared" si="5"/>
        <v>1</v>
      </c>
    </row>
    <row r="119" ht="12.75">
      <c r="C119" s="1">
        <f t="shared" si="5"/>
        <v>1</v>
      </c>
    </row>
    <row r="120" ht="12.75">
      <c r="C120" s="1">
        <f t="shared" si="5"/>
        <v>1</v>
      </c>
    </row>
    <row r="121" ht="12.75">
      <c r="C121" s="1">
        <f t="shared" si="5"/>
        <v>1</v>
      </c>
    </row>
    <row r="122" ht="12.75">
      <c r="C122" s="1">
        <f t="shared" si="5"/>
        <v>1</v>
      </c>
    </row>
    <row r="123" ht="12.75">
      <c r="C123" s="1">
        <f t="shared" si="5"/>
        <v>1</v>
      </c>
    </row>
    <row r="124" ht="12.75">
      <c r="C124" s="1">
        <f t="shared" si="5"/>
        <v>1</v>
      </c>
    </row>
    <row r="125" ht="12.75">
      <c r="C125" s="1">
        <f t="shared" si="5"/>
        <v>1</v>
      </c>
    </row>
    <row r="126" ht="12.75">
      <c r="C126" s="1">
        <f t="shared" si="5"/>
        <v>1</v>
      </c>
    </row>
    <row r="127" ht="12.75">
      <c r="C127" s="1">
        <f t="shared" si="5"/>
        <v>1</v>
      </c>
    </row>
    <row r="128" ht="12.75">
      <c r="C128" s="1">
        <f t="shared" si="5"/>
        <v>1</v>
      </c>
    </row>
    <row r="129" ht="12.75">
      <c r="C129" s="1">
        <f t="shared" si="5"/>
        <v>1</v>
      </c>
    </row>
    <row r="130" ht="12.75">
      <c r="C130" s="1">
        <f t="shared" si="5"/>
        <v>1</v>
      </c>
    </row>
    <row r="131" ht="12.75">
      <c r="C131" s="1">
        <f t="shared" si="5"/>
        <v>1</v>
      </c>
    </row>
    <row r="132" ht="12.75">
      <c r="C132" s="1">
        <f t="shared" si="5"/>
        <v>1</v>
      </c>
    </row>
    <row r="133" ht="12.75">
      <c r="C133" s="1">
        <f aca="true" t="shared" si="9" ref="C133:C196">(1-B133)</f>
        <v>1</v>
      </c>
    </row>
    <row r="134" ht="12.75">
      <c r="C134" s="1">
        <f t="shared" si="9"/>
        <v>1</v>
      </c>
    </row>
    <row r="135" ht="12.75">
      <c r="C135" s="1">
        <f t="shared" si="9"/>
        <v>1</v>
      </c>
    </row>
    <row r="136" ht="12.75">
      <c r="C136" s="1">
        <f t="shared" si="9"/>
        <v>1</v>
      </c>
    </row>
    <row r="137" ht="12.75">
      <c r="C137" s="1">
        <f t="shared" si="9"/>
        <v>1</v>
      </c>
    </row>
    <row r="138" ht="12.75">
      <c r="C138" s="1">
        <f t="shared" si="9"/>
        <v>1</v>
      </c>
    </row>
    <row r="139" ht="12.75">
      <c r="C139" s="1">
        <f t="shared" si="9"/>
        <v>1</v>
      </c>
    </row>
    <row r="140" ht="12.75">
      <c r="C140" s="1">
        <f t="shared" si="9"/>
        <v>1</v>
      </c>
    </row>
    <row r="141" ht="12.75">
      <c r="C141" s="1">
        <f t="shared" si="9"/>
        <v>1</v>
      </c>
    </row>
    <row r="142" ht="12.75">
      <c r="C142" s="1">
        <f t="shared" si="9"/>
        <v>1</v>
      </c>
    </row>
    <row r="143" ht="12.75">
      <c r="C143" s="1">
        <f t="shared" si="9"/>
        <v>1</v>
      </c>
    </row>
    <row r="144" ht="12.75">
      <c r="C144" s="1">
        <f t="shared" si="9"/>
        <v>1</v>
      </c>
    </row>
    <row r="145" ht="12.75">
      <c r="C145" s="1">
        <f t="shared" si="9"/>
        <v>1</v>
      </c>
    </row>
    <row r="146" ht="12.75">
      <c r="C146" s="1">
        <f t="shared" si="9"/>
        <v>1</v>
      </c>
    </row>
    <row r="147" ht="12.75">
      <c r="C147" s="1">
        <f t="shared" si="9"/>
        <v>1</v>
      </c>
    </row>
    <row r="148" ht="12.75">
      <c r="C148" s="1">
        <f t="shared" si="9"/>
        <v>1</v>
      </c>
    </row>
    <row r="149" ht="12.75">
      <c r="C149" s="1">
        <f t="shared" si="9"/>
        <v>1</v>
      </c>
    </row>
    <row r="150" ht="12.75">
      <c r="C150" s="1">
        <f t="shared" si="9"/>
        <v>1</v>
      </c>
    </row>
    <row r="151" ht="12.75">
      <c r="C151" s="1">
        <f t="shared" si="9"/>
        <v>1</v>
      </c>
    </row>
    <row r="152" ht="12.75">
      <c r="C152" s="1">
        <f t="shared" si="9"/>
        <v>1</v>
      </c>
    </row>
    <row r="153" ht="12.75">
      <c r="C153" s="1">
        <f t="shared" si="9"/>
        <v>1</v>
      </c>
    </row>
    <row r="154" ht="12.75">
      <c r="C154" s="1">
        <f t="shared" si="9"/>
        <v>1</v>
      </c>
    </row>
    <row r="155" ht="12.75">
      <c r="C155" s="1">
        <f t="shared" si="9"/>
        <v>1</v>
      </c>
    </row>
    <row r="156" ht="12.75">
      <c r="C156" s="1">
        <f t="shared" si="9"/>
        <v>1</v>
      </c>
    </row>
    <row r="157" ht="12.75">
      <c r="C157" s="1">
        <f t="shared" si="9"/>
        <v>1</v>
      </c>
    </row>
    <row r="158" ht="12.75">
      <c r="C158" s="1">
        <f t="shared" si="9"/>
        <v>1</v>
      </c>
    </row>
    <row r="159" ht="12.75">
      <c r="C159" s="1">
        <f t="shared" si="9"/>
        <v>1</v>
      </c>
    </row>
    <row r="160" ht="12.75">
      <c r="C160" s="1">
        <f t="shared" si="9"/>
        <v>1</v>
      </c>
    </row>
    <row r="161" ht="12.75">
      <c r="C161" s="1">
        <f t="shared" si="9"/>
        <v>1</v>
      </c>
    </row>
    <row r="162" ht="12.75">
      <c r="C162" s="1">
        <f t="shared" si="9"/>
        <v>1</v>
      </c>
    </row>
    <row r="163" ht="12.75">
      <c r="C163" s="1">
        <f t="shared" si="9"/>
        <v>1</v>
      </c>
    </row>
    <row r="164" ht="12.75">
      <c r="C164" s="1">
        <f t="shared" si="9"/>
        <v>1</v>
      </c>
    </row>
    <row r="165" ht="12.75">
      <c r="C165" s="1">
        <f t="shared" si="9"/>
        <v>1</v>
      </c>
    </row>
    <row r="166" ht="12.75">
      <c r="C166" s="1">
        <f t="shared" si="9"/>
        <v>1</v>
      </c>
    </row>
    <row r="167" ht="12.75">
      <c r="C167" s="1">
        <f t="shared" si="9"/>
        <v>1</v>
      </c>
    </row>
    <row r="168" ht="12.75">
      <c r="C168" s="1">
        <f t="shared" si="9"/>
        <v>1</v>
      </c>
    </row>
    <row r="169" ht="12.75">
      <c r="C169" s="1">
        <f t="shared" si="9"/>
        <v>1</v>
      </c>
    </row>
    <row r="170" ht="12.75">
      <c r="C170" s="1">
        <f t="shared" si="9"/>
        <v>1</v>
      </c>
    </row>
    <row r="171" ht="12.75">
      <c r="C171" s="1">
        <f t="shared" si="9"/>
        <v>1</v>
      </c>
    </row>
    <row r="172" ht="12.75">
      <c r="C172" s="1">
        <f t="shared" si="9"/>
        <v>1</v>
      </c>
    </row>
    <row r="173" ht="12.75">
      <c r="C173" s="1">
        <f t="shared" si="9"/>
        <v>1</v>
      </c>
    </row>
    <row r="174" ht="12.75">
      <c r="C174" s="1">
        <f t="shared" si="9"/>
        <v>1</v>
      </c>
    </row>
    <row r="175" ht="12.75">
      <c r="C175" s="1">
        <f t="shared" si="9"/>
        <v>1</v>
      </c>
    </row>
    <row r="176" ht="12.75">
      <c r="C176" s="1">
        <f t="shared" si="9"/>
        <v>1</v>
      </c>
    </row>
    <row r="177" ht="12.75">
      <c r="C177" s="1">
        <f t="shared" si="9"/>
        <v>1</v>
      </c>
    </row>
    <row r="178" ht="12.75">
      <c r="C178" s="1">
        <f t="shared" si="9"/>
        <v>1</v>
      </c>
    </row>
    <row r="179" ht="12.75">
      <c r="C179" s="1">
        <f t="shared" si="9"/>
        <v>1</v>
      </c>
    </row>
    <row r="180" ht="12.75">
      <c r="C180" s="1">
        <f t="shared" si="9"/>
        <v>1</v>
      </c>
    </row>
    <row r="181" ht="12.75">
      <c r="C181" s="1">
        <f t="shared" si="9"/>
        <v>1</v>
      </c>
    </row>
    <row r="182" ht="12.75">
      <c r="C182" s="1">
        <f t="shared" si="9"/>
        <v>1</v>
      </c>
    </row>
    <row r="183" ht="12.75">
      <c r="C183" s="1">
        <f t="shared" si="9"/>
        <v>1</v>
      </c>
    </row>
    <row r="184" ht="12.75">
      <c r="C184" s="1">
        <f t="shared" si="9"/>
        <v>1</v>
      </c>
    </row>
    <row r="185" ht="12.75">
      <c r="C185" s="1">
        <f t="shared" si="9"/>
        <v>1</v>
      </c>
    </row>
    <row r="186" ht="12.75">
      <c r="C186" s="1">
        <f t="shared" si="9"/>
        <v>1</v>
      </c>
    </row>
    <row r="187" ht="12.75">
      <c r="C187" s="1">
        <f t="shared" si="9"/>
        <v>1</v>
      </c>
    </row>
    <row r="188" ht="12.75">
      <c r="C188" s="1">
        <f t="shared" si="9"/>
        <v>1</v>
      </c>
    </row>
    <row r="189" ht="12.75">
      <c r="C189" s="1">
        <f t="shared" si="9"/>
        <v>1</v>
      </c>
    </row>
    <row r="190" ht="12.75">
      <c r="C190" s="1">
        <f t="shared" si="9"/>
        <v>1</v>
      </c>
    </row>
    <row r="191" ht="12.75">
      <c r="C191" s="1">
        <f t="shared" si="9"/>
        <v>1</v>
      </c>
    </row>
    <row r="192" ht="12.75">
      <c r="C192" s="1">
        <f t="shared" si="9"/>
        <v>1</v>
      </c>
    </row>
    <row r="193" ht="12.75">
      <c r="C193" s="1">
        <f t="shared" si="9"/>
        <v>1</v>
      </c>
    </row>
    <row r="194" ht="12.75">
      <c r="C194" s="1">
        <f t="shared" si="9"/>
        <v>1</v>
      </c>
    </row>
    <row r="195" ht="12.75">
      <c r="C195" s="1">
        <f t="shared" si="9"/>
        <v>1</v>
      </c>
    </row>
    <row r="196" ht="12.75">
      <c r="C196" s="1">
        <f t="shared" si="9"/>
        <v>1</v>
      </c>
    </row>
    <row r="197" ht="12.75">
      <c r="C197" s="1">
        <f aca="true" t="shared" si="10" ref="C197:C260">(1-B197)</f>
        <v>1</v>
      </c>
    </row>
    <row r="198" ht="12.75">
      <c r="C198" s="1">
        <f t="shared" si="10"/>
        <v>1</v>
      </c>
    </row>
    <row r="199" ht="12.75">
      <c r="C199" s="1">
        <f t="shared" si="10"/>
        <v>1</v>
      </c>
    </row>
    <row r="200" ht="12.75">
      <c r="C200" s="1">
        <f t="shared" si="10"/>
        <v>1</v>
      </c>
    </row>
    <row r="201" ht="12.75">
      <c r="C201" s="1">
        <f t="shared" si="10"/>
        <v>1</v>
      </c>
    </row>
    <row r="202" ht="12.75">
      <c r="C202" s="1">
        <f t="shared" si="10"/>
        <v>1</v>
      </c>
    </row>
    <row r="203" ht="12.75">
      <c r="C203" s="1">
        <f t="shared" si="10"/>
        <v>1</v>
      </c>
    </row>
    <row r="204" ht="12.75">
      <c r="C204" s="1">
        <f t="shared" si="10"/>
        <v>1</v>
      </c>
    </row>
    <row r="205" ht="12.75">
      <c r="C205" s="1">
        <f t="shared" si="10"/>
        <v>1</v>
      </c>
    </row>
    <row r="206" ht="12.75">
      <c r="C206" s="1">
        <f t="shared" si="10"/>
        <v>1</v>
      </c>
    </row>
    <row r="207" ht="12.75">
      <c r="C207" s="1">
        <f t="shared" si="10"/>
        <v>1</v>
      </c>
    </row>
    <row r="208" ht="12.75">
      <c r="C208" s="1">
        <f t="shared" si="10"/>
        <v>1</v>
      </c>
    </row>
    <row r="209" ht="12.75">
      <c r="C209" s="1">
        <f t="shared" si="10"/>
        <v>1</v>
      </c>
    </row>
    <row r="210" ht="12.75">
      <c r="C210" s="1">
        <f t="shared" si="10"/>
        <v>1</v>
      </c>
    </row>
    <row r="211" ht="12.75">
      <c r="C211" s="1">
        <f t="shared" si="10"/>
        <v>1</v>
      </c>
    </row>
    <row r="212" ht="12.75">
      <c r="C212" s="1">
        <f t="shared" si="10"/>
        <v>1</v>
      </c>
    </row>
    <row r="213" ht="12.75">
      <c r="C213" s="1">
        <f t="shared" si="10"/>
        <v>1</v>
      </c>
    </row>
    <row r="214" ht="12.75">
      <c r="C214" s="1">
        <f t="shared" si="10"/>
        <v>1</v>
      </c>
    </row>
    <row r="215" ht="12.75">
      <c r="C215" s="1">
        <f t="shared" si="10"/>
        <v>1</v>
      </c>
    </row>
    <row r="216" ht="12.75">
      <c r="C216" s="1">
        <f t="shared" si="10"/>
        <v>1</v>
      </c>
    </row>
    <row r="217" ht="12.75">
      <c r="C217" s="1">
        <f t="shared" si="10"/>
        <v>1</v>
      </c>
    </row>
    <row r="218" ht="12.75">
      <c r="C218" s="1">
        <f t="shared" si="10"/>
        <v>1</v>
      </c>
    </row>
    <row r="219" ht="12.75">
      <c r="C219" s="1">
        <f t="shared" si="10"/>
        <v>1</v>
      </c>
    </row>
    <row r="220" ht="12.75">
      <c r="C220" s="1">
        <f t="shared" si="10"/>
        <v>1</v>
      </c>
    </row>
    <row r="221" ht="12.75">
      <c r="C221" s="1">
        <f t="shared" si="10"/>
        <v>1</v>
      </c>
    </row>
    <row r="222" ht="12.75">
      <c r="C222" s="1">
        <f t="shared" si="10"/>
        <v>1</v>
      </c>
    </row>
    <row r="223" ht="12.75">
      <c r="C223" s="1">
        <f t="shared" si="10"/>
        <v>1</v>
      </c>
    </row>
    <row r="224" ht="12.75">
      <c r="C224" s="1">
        <f t="shared" si="10"/>
        <v>1</v>
      </c>
    </row>
    <row r="225" ht="12.75">
      <c r="C225" s="1">
        <f t="shared" si="10"/>
        <v>1</v>
      </c>
    </row>
    <row r="226" ht="12.75">
      <c r="C226" s="1">
        <f t="shared" si="10"/>
        <v>1</v>
      </c>
    </row>
    <row r="227" ht="12.75">
      <c r="C227" s="1">
        <f t="shared" si="10"/>
        <v>1</v>
      </c>
    </row>
    <row r="228" ht="12.75">
      <c r="C228" s="1">
        <f t="shared" si="10"/>
        <v>1</v>
      </c>
    </row>
    <row r="229" ht="12.75">
      <c r="C229" s="1">
        <f t="shared" si="10"/>
        <v>1</v>
      </c>
    </row>
    <row r="230" ht="12.75">
      <c r="C230" s="1">
        <f t="shared" si="10"/>
        <v>1</v>
      </c>
    </row>
    <row r="231" ht="12.75">
      <c r="C231" s="1">
        <f t="shared" si="10"/>
        <v>1</v>
      </c>
    </row>
    <row r="232" ht="12.75">
      <c r="C232" s="1">
        <f t="shared" si="10"/>
        <v>1</v>
      </c>
    </row>
    <row r="233" ht="12.75">
      <c r="C233" s="1">
        <f t="shared" si="10"/>
        <v>1</v>
      </c>
    </row>
    <row r="234" ht="12.75">
      <c r="C234" s="1">
        <f t="shared" si="10"/>
        <v>1</v>
      </c>
    </row>
    <row r="235" ht="12.75">
      <c r="C235" s="1">
        <f t="shared" si="10"/>
        <v>1</v>
      </c>
    </row>
    <row r="236" ht="12.75">
      <c r="C236" s="1">
        <f t="shared" si="10"/>
        <v>1</v>
      </c>
    </row>
    <row r="237" ht="12.75">
      <c r="C237" s="1">
        <f t="shared" si="10"/>
        <v>1</v>
      </c>
    </row>
    <row r="238" ht="12.75">
      <c r="C238" s="1">
        <f t="shared" si="10"/>
        <v>1</v>
      </c>
    </row>
    <row r="239" ht="12.75">
      <c r="C239" s="1">
        <f t="shared" si="10"/>
        <v>1</v>
      </c>
    </row>
    <row r="240" ht="12.75">
      <c r="C240" s="1">
        <f t="shared" si="10"/>
        <v>1</v>
      </c>
    </row>
    <row r="241" ht="12.75">
      <c r="C241" s="1">
        <f t="shared" si="10"/>
        <v>1</v>
      </c>
    </row>
    <row r="242" ht="12.75">
      <c r="C242" s="1">
        <f t="shared" si="10"/>
        <v>1</v>
      </c>
    </row>
    <row r="243" ht="12.75">
      <c r="C243" s="1">
        <f t="shared" si="10"/>
        <v>1</v>
      </c>
    </row>
    <row r="244" ht="12.75">
      <c r="C244" s="1">
        <f t="shared" si="10"/>
        <v>1</v>
      </c>
    </row>
    <row r="245" ht="12.75">
      <c r="C245" s="1">
        <f t="shared" si="10"/>
        <v>1</v>
      </c>
    </row>
    <row r="246" ht="12.75">
      <c r="C246" s="1">
        <f t="shared" si="10"/>
        <v>1</v>
      </c>
    </row>
    <row r="247" ht="12.75">
      <c r="C247" s="1">
        <f t="shared" si="10"/>
        <v>1</v>
      </c>
    </row>
    <row r="248" ht="12.75">
      <c r="C248" s="1">
        <f t="shared" si="10"/>
        <v>1</v>
      </c>
    </row>
    <row r="249" ht="12.75">
      <c r="C249" s="1">
        <f t="shared" si="10"/>
        <v>1</v>
      </c>
    </row>
    <row r="250" ht="12.75">
      <c r="C250" s="1">
        <f t="shared" si="10"/>
        <v>1</v>
      </c>
    </row>
    <row r="251" ht="12.75">
      <c r="C251" s="1">
        <f t="shared" si="10"/>
        <v>1</v>
      </c>
    </row>
    <row r="252" ht="12.75">
      <c r="C252" s="1">
        <f t="shared" si="10"/>
        <v>1</v>
      </c>
    </row>
    <row r="253" ht="12.75">
      <c r="C253" s="1">
        <f t="shared" si="10"/>
        <v>1</v>
      </c>
    </row>
    <row r="254" ht="12.75">
      <c r="C254" s="1">
        <f t="shared" si="10"/>
        <v>1</v>
      </c>
    </row>
    <row r="255" ht="12.75">
      <c r="C255" s="1">
        <f t="shared" si="10"/>
        <v>1</v>
      </c>
    </row>
    <row r="256" ht="12.75">
      <c r="C256" s="1">
        <f t="shared" si="10"/>
        <v>1</v>
      </c>
    </row>
    <row r="257" ht="12.75">
      <c r="C257" s="1">
        <f t="shared" si="10"/>
        <v>1</v>
      </c>
    </row>
    <row r="258" ht="12.75">
      <c r="C258" s="1">
        <f t="shared" si="10"/>
        <v>1</v>
      </c>
    </row>
    <row r="259" ht="12.75">
      <c r="C259" s="1">
        <f t="shared" si="10"/>
        <v>1</v>
      </c>
    </row>
    <row r="260" ht="12.75">
      <c r="C260" s="1">
        <f t="shared" si="10"/>
        <v>1</v>
      </c>
    </row>
    <row r="261" ht="12.75">
      <c r="C261" s="1">
        <f aca="true" t="shared" si="11" ref="C261:C324">(1-B261)</f>
        <v>1</v>
      </c>
    </row>
    <row r="262" ht="12.75">
      <c r="C262" s="1">
        <f t="shared" si="11"/>
        <v>1</v>
      </c>
    </row>
    <row r="263" ht="12.75">
      <c r="C263" s="1">
        <f t="shared" si="11"/>
        <v>1</v>
      </c>
    </row>
    <row r="264" ht="12.75">
      <c r="C264" s="1">
        <f t="shared" si="11"/>
        <v>1</v>
      </c>
    </row>
    <row r="265" ht="12.75">
      <c r="C265" s="1">
        <f t="shared" si="11"/>
        <v>1</v>
      </c>
    </row>
    <row r="266" ht="12.75">
      <c r="C266" s="1">
        <f t="shared" si="11"/>
        <v>1</v>
      </c>
    </row>
    <row r="267" ht="12.75">
      <c r="C267" s="1">
        <f t="shared" si="11"/>
        <v>1</v>
      </c>
    </row>
    <row r="268" ht="12.75">
      <c r="C268" s="1">
        <f t="shared" si="11"/>
        <v>1</v>
      </c>
    </row>
    <row r="269" ht="12.75">
      <c r="C269" s="1">
        <f t="shared" si="11"/>
        <v>1</v>
      </c>
    </row>
    <row r="270" ht="12.75">
      <c r="C270" s="1">
        <f t="shared" si="11"/>
        <v>1</v>
      </c>
    </row>
    <row r="271" ht="12.75">
      <c r="C271" s="1">
        <f t="shared" si="11"/>
        <v>1</v>
      </c>
    </row>
    <row r="272" ht="12.75">
      <c r="C272" s="1">
        <f t="shared" si="11"/>
        <v>1</v>
      </c>
    </row>
    <row r="273" ht="12.75">
      <c r="C273" s="1">
        <f t="shared" si="11"/>
        <v>1</v>
      </c>
    </row>
    <row r="274" ht="12.75">
      <c r="C274" s="1">
        <f t="shared" si="11"/>
        <v>1</v>
      </c>
    </row>
    <row r="275" ht="12.75">
      <c r="C275" s="1">
        <f t="shared" si="11"/>
        <v>1</v>
      </c>
    </row>
    <row r="276" ht="12.75">
      <c r="C276" s="1">
        <f t="shared" si="11"/>
        <v>1</v>
      </c>
    </row>
    <row r="277" ht="12.75">
      <c r="C277" s="1">
        <f t="shared" si="11"/>
        <v>1</v>
      </c>
    </row>
    <row r="278" ht="12.75">
      <c r="C278" s="1">
        <f t="shared" si="11"/>
        <v>1</v>
      </c>
    </row>
    <row r="279" ht="12.75">
      <c r="C279" s="1">
        <f t="shared" si="11"/>
        <v>1</v>
      </c>
    </row>
    <row r="280" ht="12.75">
      <c r="C280" s="1">
        <f t="shared" si="11"/>
        <v>1</v>
      </c>
    </row>
    <row r="281" ht="12.75">
      <c r="C281" s="1">
        <f t="shared" si="11"/>
        <v>1</v>
      </c>
    </row>
    <row r="282" ht="12.75">
      <c r="C282" s="1">
        <f t="shared" si="11"/>
        <v>1</v>
      </c>
    </row>
    <row r="283" ht="12.75">
      <c r="C283" s="1">
        <f t="shared" si="11"/>
        <v>1</v>
      </c>
    </row>
    <row r="284" ht="12.75">
      <c r="C284" s="1">
        <f t="shared" si="11"/>
        <v>1</v>
      </c>
    </row>
    <row r="285" ht="12.75">
      <c r="C285" s="1">
        <f t="shared" si="11"/>
        <v>1</v>
      </c>
    </row>
    <row r="286" ht="12.75">
      <c r="C286" s="1">
        <f t="shared" si="11"/>
        <v>1</v>
      </c>
    </row>
    <row r="287" ht="12.75">
      <c r="C287" s="1">
        <f t="shared" si="11"/>
        <v>1</v>
      </c>
    </row>
    <row r="288" ht="12.75">
      <c r="C288" s="1">
        <f t="shared" si="11"/>
        <v>1</v>
      </c>
    </row>
    <row r="289" ht="12.75">
      <c r="C289" s="1">
        <f t="shared" si="11"/>
        <v>1</v>
      </c>
    </row>
    <row r="290" ht="12.75">
      <c r="C290" s="1">
        <f t="shared" si="11"/>
        <v>1</v>
      </c>
    </row>
    <row r="291" ht="12.75">
      <c r="C291" s="1">
        <f t="shared" si="11"/>
        <v>1</v>
      </c>
    </row>
    <row r="292" ht="12.75">
      <c r="C292" s="1">
        <f t="shared" si="11"/>
        <v>1</v>
      </c>
    </row>
    <row r="293" ht="12.75">
      <c r="C293" s="1">
        <f t="shared" si="11"/>
        <v>1</v>
      </c>
    </row>
    <row r="294" ht="12.75">
      <c r="C294" s="1">
        <f t="shared" si="11"/>
        <v>1</v>
      </c>
    </row>
    <row r="295" ht="12.75">
      <c r="C295" s="1">
        <f t="shared" si="11"/>
        <v>1</v>
      </c>
    </row>
    <row r="296" ht="12.75">
      <c r="C296" s="1">
        <f t="shared" si="11"/>
        <v>1</v>
      </c>
    </row>
    <row r="297" ht="12.75">
      <c r="C297" s="1">
        <f t="shared" si="11"/>
        <v>1</v>
      </c>
    </row>
    <row r="298" ht="12.75">
      <c r="C298" s="1">
        <f t="shared" si="11"/>
        <v>1</v>
      </c>
    </row>
    <row r="299" ht="12.75">
      <c r="C299" s="1">
        <f t="shared" si="11"/>
        <v>1</v>
      </c>
    </row>
    <row r="300" ht="12.75">
      <c r="C300" s="1">
        <f t="shared" si="11"/>
        <v>1</v>
      </c>
    </row>
    <row r="301" ht="12.75">
      <c r="C301" s="1">
        <f t="shared" si="11"/>
        <v>1</v>
      </c>
    </row>
    <row r="302" ht="12.75">
      <c r="C302" s="1">
        <f t="shared" si="11"/>
        <v>1</v>
      </c>
    </row>
    <row r="303" ht="12.75">
      <c r="C303" s="1">
        <f t="shared" si="11"/>
        <v>1</v>
      </c>
    </row>
    <row r="304" ht="12.75">
      <c r="C304" s="1">
        <f t="shared" si="11"/>
        <v>1</v>
      </c>
    </row>
    <row r="305" ht="12.75">
      <c r="C305" s="1">
        <f t="shared" si="11"/>
        <v>1</v>
      </c>
    </row>
    <row r="306" ht="12.75">
      <c r="C306" s="1">
        <f t="shared" si="11"/>
        <v>1</v>
      </c>
    </row>
    <row r="307" ht="12.75">
      <c r="C307" s="1">
        <f t="shared" si="11"/>
        <v>1</v>
      </c>
    </row>
    <row r="308" ht="12.75">
      <c r="C308" s="1">
        <f t="shared" si="11"/>
        <v>1</v>
      </c>
    </row>
    <row r="309" ht="12.75">
      <c r="C309" s="1">
        <f t="shared" si="11"/>
        <v>1</v>
      </c>
    </row>
    <row r="310" ht="12.75">
      <c r="C310" s="1">
        <f t="shared" si="11"/>
        <v>1</v>
      </c>
    </row>
    <row r="311" ht="12.75">
      <c r="C311" s="1">
        <f t="shared" si="11"/>
        <v>1</v>
      </c>
    </row>
    <row r="312" ht="12.75">
      <c r="C312" s="1">
        <f t="shared" si="11"/>
        <v>1</v>
      </c>
    </row>
    <row r="313" ht="12.75">
      <c r="C313" s="1">
        <f t="shared" si="11"/>
        <v>1</v>
      </c>
    </row>
    <row r="314" ht="12.75">
      <c r="C314" s="1">
        <f t="shared" si="11"/>
        <v>1</v>
      </c>
    </row>
    <row r="315" ht="12.75">
      <c r="C315" s="1">
        <f t="shared" si="11"/>
        <v>1</v>
      </c>
    </row>
    <row r="316" ht="12.75">
      <c r="C316" s="1">
        <f t="shared" si="11"/>
        <v>1</v>
      </c>
    </row>
    <row r="317" ht="12.75">
      <c r="C317" s="1">
        <f t="shared" si="11"/>
        <v>1</v>
      </c>
    </row>
    <row r="318" ht="12.75">
      <c r="C318" s="1">
        <f t="shared" si="11"/>
        <v>1</v>
      </c>
    </row>
    <row r="319" ht="12.75">
      <c r="C319" s="1">
        <f t="shared" si="11"/>
        <v>1</v>
      </c>
    </row>
    <row r="320" ht="12.75">
      <c r="C320" s="1">
        <f t="shared" si="11"/>
        <v>1</v>
      </c>
    </row>
    <row r="321" ht="12.75">
      <c r="C321" s="1">
        <f t="shared" si="11"/>
        <v>1</v>
      </c>
    </row>
    <row r="322" ht="12.75">
      <c r="C322" s="1">
        <f t="shared" si="11"/>
        <v>1</v>
      </c>
    </row>
    <row r="323" ht="12.75">
      <c r="C323" s="1">
        <f t="shared" si="11"/>
        <v>1</v>
      </c>
    </row>
    <row r="324" ht="12.75">
      <c r="C324" s="1">
        <f t="shared" si="11"/>
        <v>1</v>
      </c>
    </row>
    <row r="325" ht="12.75">
      <c r="C325" s="1">
        <f aca="true" t="shared" si="12" ref="C325:C370">(1-B325)</f>
        <v>1</v>
      </c>
    </row>
    <row r="326" ht="12.75">
      <c r="C326" s="1">
        <f t="shared" si="12"/>
        <v>1</v>
      </c>
    </row>
    <row r="327" ht="12.75">
      <c r="C327" s="1">
        <f t="shared" si="12"/>
        <v>1</v>
      </c>
    </row>
    <row r="328" ht="12.75">
      <c r="C328" s="1">
        <f t="shared" si="12"/>
        <v>1</v>
      </c>
    </row>
    <row r="329" ht="12.75">
      <c r="C329" s="1">
        <f t="shared" si="12"/>
        <v>1</v>
      </c>
    </row>
    <row r="330" ht="12.75">
      <c r="C330" s="1">
        <f t="shared" si="12"/>
        <v>1</v>
      </c>
    </row>
    <row r="331" ht="12.75">
      <c r="C331" s="1">
        <f t="shared" si="12"/>
        <v>1</v>
      </c>
    </row>
    <row r="332" ht="12.75">
      <c r="C332" s="1">
        <f t="shared" si="12"/>
        <v>1</v>
      </c>
    </row>
    <row r="333" ht="12.75">
      <c r="C333" s="1">
        <f t="shared" si="12"/>
        <v>1</v>
      </c>
    </row>
    <row r="334" ht="12.75">
      <c r="C334" s="1">
        <f t="shared" si="12"/>
        <v>1</v>
      </c>
    </row>
    <row r="335" ht="12.75">
      <c r="C335" s="1">
        <f t="shared" si="12"/>
        <v>1</v>
      </c>
    </row>
    <row r="336" ht="12.75">
      <c r="C336" s="1">
        <f t="shared" si="12"/>
        <v>1</v>
      </c>
    </row>
    <row r="337" ht="12.75">
      <c r="C337" s="1">
        <f t="shared" si="12"/>
        <v>1</v>
      </c>
    </row>
    <row r="338" ht="12.75">
      <c r="C338" s="1">
        <f t="shared" si="12"/>
        <v>1</v>
      </c>
    </row>
    <row r="339" ht="12.75">
      <c r="C339" s="1">
        <f t="shared" si="12"/>
        <v>1</v>
      </c>
    </row>
    <row r="340" ht="12.75">
      <c r="C340" s="1">
        <f t="shared" si="12"/>
        <v>1</v>
      </c>
    </row>
    <row r="341" ht="12.75">
      <c r="C341" s="1">
        <f t="shared" si="12"/>
        <v>1</v>
      </c>
    </row>
    <row r="342" ht="12.75">
      <c r="C342" s="1">
        <f t="shared" si="12"/>
        <v>1</v>
      </c>
    </row>
    <row r="343" ht="12.75">
      <c r="C343" s="1">
        <f t="shared" si="12"/>
        <v>1</v>
      </c>
    </row>
    <row r="344" ht="12.75">
      <c r="C344" s="1">
        <f t="shared" si="12"/>
        <v>1</v>
      </c>
    </row>
    <row r="345" ht="12.75">
      <c r="C345" s="1">
        <f t="shared" si="12"/>
        <v>1</v>
      </c>
    </row>
    <row r="346" ht="12.75">
      <c r="C346" s="1">
        <f t="shared" si="12"/>
        <v>1</v>
      </c>
    </row>
    <row r="347" ht="12.75">
      <c r="C347" s="1">
        <f t="shared" si="12"/>
        <v>1</v>
      </c>
    </row>
    <row r="348" ht="12.75">
      <c r="C348" s="1">
        <f t="shared" si="12"/>
        <v>1</v>
      </c>
    </row>
    <row r="349" ht="12.75">
      <c r="C349" s="1">
        <f t="shared" si="12"/>
        <v>1</v>
      </c>
    </row>
    <row r="350" ht="12.75">
      <c r="C350" s="1">
        <f t="shared" si="12"/>
        <v>1</v>
      </c>
    </row>
    <row r="351" ht="12.75">
      <c r="C351" s="1">
        <f t="shared" si="12"/>
        <v>1</v>
      </c>
    </row>
    <row r="352" ht="12.75">
      <c r="C352" s="1">
        <f t="shared" si="12"/>
        <v>1</v>
      </c>
    </row>
    <row r="353" ht="12.75">
      <c r="C353" s="1">
        <f t="shared" si="12"/>
        <v>1</v>
      </c>
    </row>
    <row r="354" ht="12.75">
      <c r="C354" s="1">
        <f t="shared" si="12"/>
        <v>1</v>
      </c>
    </row>
    <row r="355" ht="12.75">
      <c r="C355" s="1">
        <f t="shared" si="12"/>
        <v>1</v>
      </c>
    </row>
    <row r="356" ht="12.75">
      <c r="C356" s="1">
        <f t="shared" si="12"/>
        <v>1</v>
      </c>
    </row>
    <row r="357" ht="12.75">
      <c r="C357" s="1">
        <f t="shared" si="12"/>
        <v>1</v>
      </c>
    </row>
    <row r="358" ht="12.75">
      <c r="C358" s="1">
        <f t="shared" si="12"/>
        <v>1</v>
      </c>
    </row>
    <row r="359" ht="12.75">
      <c r="C359" s="1">
        <f t="shared" si="12"/>
        <v>1</v>
      </c>
    </row>
    <row r="360" ht="12.75">
      <c r="C360" s="1">
        <f t="shared" si="12"/>
        <v>1</v>
      </c>
    </row>
    <row r="361" ht="12.75">
      <c r="C361" s="1">
        <f t="shared" si="12"/>
        <v>1</v>
      </c>
    </row>
    <row r="362" ht="12.75">
      <c r="C362" s="1">
        <f t="shared" si="12"/>
        <v>1</v>
      </c>
    </row>
    <row r="363" ht="12.75">
      <c r="C363" s="1">
        <f t="shared" si="12"/>
        <v>1</v>
      </c>
    </row>
    <row r="364" ht="12.75">
      <c r="C364" s="1">
        <f t="shared" si="12"/>
        <v>1</v>
      </c>
    </row>
    <row r="365" ht="12.75">
      <c r="C365" s="1">
        <f t="shared" si="12"/>
        <v>1</v>
      </c>
    </row>
    <row r="366" ht="12.75">
      <c r="C366" s="1">
        <f t="shared" si="12"/>
        <v>1</v>
      </c>
    </row>
    <row r="367" ht="12.75">
      <c r="C367" s="1">
        <f t="shared" si="12"/>
        <v>1</v>
      </c>
    </row>
    <row r="368" ht="12.75">
      <c r="C368" s="1">
        <f t="shared" si="12"/>
        <v>1</v>
      </c>
    </row>
    <row r="369" ht="12.75">
      <c r="C369" s="1">
        <f t="shared" si="12"/>
        <v>1</v>
      </c>
    </row>
    <row r="370" ht="12.75">
      <c r="C370" s="1">
        <f t="shared" si="12"/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Chow</dc:creator>
  <cp:keywords/>
  <dc:description/>
  <cp:lastModifiedBy>Edward Chow</cp:lastModifiedBy>
  <dcterms:created xsi:type="dcterms:W3CDTF">1999-01-27T11:06:01Z</dcterms:created>
  <dcterms:modified xsi:type="dcterms:W3CDTF">1999-02-02T22:59:36Z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