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326" windowWidth="366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<sst xmlns="http://schemas.openxmlformats.org/spreadsheetml/2006/main" count="58" uniqueCount="18">
  <si>
    <t>TABLE TRAFFIC</t>
  </si>
  <si>
    <t>SOURCE</t>
  </si>
  <si>
    <t>DEST</t>
  </si>
  <si>
    <t>COMMENT</t>
  </si>
  <si>
    <t>Anagon</t>
  </si>
  <si>
    <t>Bregen</t>
  </si>
  <si>
    <t>internal email</t>
  </si>
  <si>
    <t>Charmes</t>
  </si>
  <si>
    <t>DB</t>
  </si>
  <si>
    <t>SUM</t>
  </si>
  <si>
    <t>GateA</t>
  </si>
  <si>
    <t>external email</t>
  </si>
  <si>
    <t>GateB</t>
  </si>
  <si>
    <t>GateC</t>
  </si>
  <si>
    <t>WWW</t>
  </si>
  <si>
    <t>BW</t>
  </si>
  <si>
    <t>UTILIZATION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</si>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</sst>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16"/>
      <color indexed="55"/>
      <name val="Arial"/>
      <family val="2"/>
    </font>
    <font>
      <b/>
      <sz val="16"/>
      <color indexed="53"/>
      <name val="Arial"/>
      <family val="2"/>
    </font>
    <font>
      <b/>
      <i/>
      <sz val="16"/>
      <color indexed="53"/>
      <name val="Arial"/>
      <family val="2"/>
    </font>
    <font>
      <sz val="16"/>
      <color indexed="53"/>
      <name val="Arial"/>
      <family val="2"/>
    </font>
    <font>
      <sz val="16"/>
      <color indexed="11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sz val="16"/>
      <color indexed="1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15" sqref="A1:H15"/>
    </sheetView>
  </sheetViews>
  <sheetFormatPr defaultColWidth="9.140625" defaultRowHeight="12.75"/>
  <cols>
    <col min="1" max="1" width="24.28125" style="0" bestFit="1" customWidth="1"/>
    <col min="2" max="2" width="13.421875" style="0" bestFit="1" customWidth="1"/>
    <col min="3" max="3" width="9.8515625" style="0" bestFit="1" customWidth="1"/>
    <col min="4" max="4" width="20.00390625" style="0" bestFit="1" customWidth="1"/>
    <col min="5" max="5" width="9.8515625" style="0" bestFit="1" customWidth="1"/>
    <col min="6" max="6" width="16.421875" style="0" bestFit="1" customWidth="1"/>
    <col min="7" max="7" width="10.7109375" style="0" bestFit="1" customWidth="1"/>
    <col min="8" max="8" width="18.57421875" style="0" customWidth="1"/>
  </cols>
  <sheetData>
    <row r="1" spans="1:8" ht="20.25">
      <c r="A1" s="8" t="s">
        <v>0</v>
      </c>
      <c r="B1" s="8"/>
      <c r="C1" s="8"/>
      <c r="D1" s="8"/>
      <c r="E1" s="8"/>
      <c r="F1" s="8"/>
      <c r="G1" s="8"/>
      <c r="H1" s="9"/>
    </row>
    <row r="2" spans="1:8" ht="20.25">
      <c r="A2" s="8" t="s">
        <v>1</v>
      </c>
      <c r="B2" s="8" t="s">
        <v>2</v>
      </c>
      <c r="C2" s="8" t="s">
        <v>15</v>
      </c>
      <c r="D2" s="8" t="s">
        <v>3</v>
      </c>
      <c r="E2" s="8" t="s">
        <v>15</v>
      </c>
      <c r="F2" s="8" t="s">
        <v>3</v>
      </c>
      <c r="G2" s="8" t="s">
        <v>9</v>
      </c>
      <c r="H2" s="8" t="s">
        <v>16</v>
      </c>
    </row>
    <row r="3" spans="1:8" ht="20.25">
      <c r="A3" s="11" t="s">
        <v>4</v>
      </c>
      <c r="B3" s="11" t="s">
        <v>5</v>
      </c>
      <c r="C3" s="11">
        <v>11070</v>
      </c>
      <c r="D3" s="11" t="s">
        <v>6</v>
      </c>
      <c r="E3" s="11">
        <v>3887</v>
      </c>
      <c r="F3" s="11" t="s">
        <v>8</v>
      </c>
      <c r="G3" s="5">
        <f>C3+E3+C13+E13</f>
        <v>27020</v>
      </c>
      <c r="H3" s="13">
        <f>G3/64000</f>
        <v>0.4221875</v>
      </c>
    </row>
    <row r="4" spans="1:8" ht="20.25">
      <c r="A4" s="11" t="s">
        <v>5</v>
      </c>
      <c r="B4" s="11" t="s">
        <v>4</v>
      </c>
      <c r="C4" s="11">
        <v>11070</v>
      </c>
      <c r="D4" s="11" t="s">
        <v>6</v>
      </c>
      <c r="E4" s="11">
        <v>3402</v>
      </c>
      <c r="F4" s="11" t="s">
        <v>8</v>
      </c>
      <c r="G4" s="4">
        <f>C4+E4+C12+E12</f>
        <v>21985</v>
      </c>
      <c r="H4" s="13">
        <f aca="true" t="shared" si="0" ref="H4:H15">G4/64000</f>
        <v>0.343515625</v>
      </c>
    </row>
    <row r="5" spans="1:8" ht="20.25">
      <c r="A5" s="11" t="s">
        <v>4</v>
      </c>
      <c r="B5" s="11" t="s">
        <v>7</v>
      </c>
      <c r="C5" s="11">
        <f>6227</f>
        <v>6227</v>
      </c>
      <c r="D5" s="11" t="s">
        <v>6</v>
      </c>
      <c r="E5" s="11">
        <v>2436</v>
      </c>
      <c r="F5" s="11" t="s">
        <v>8</v>
      </c>
      <c r="G5" s="11">
        <f>C5+E5+C15+E15</f>
        <v>15449</v>
      </c>
      <c r="H5" s="12">
        <f t="shared" si="0"/>
        <v>0.241390625</v>
      </c>
    </row>
    <row r="6" spans="1:8" ht="20.25">
      <c r="A6" s="11" t="s">
        <v>7</v>
      </c>
      <c r="B6" s="11" t="s">
        <v>4</v>
      </c>
      <c r="C6" s="11">
        <f>6227</f>
        <v>6227</v>
      </c>
      <c r="D6" s="11" t="s">
        <v>6</v>
      </c>
      <c r="E6" s="11">
        <v>2915</v>
      </c>
      <c r="F6" s="11" t="s">
        <v>8</v>
      </c>
      <c r="G6" s="11">
        <f>C6+E6+C14+E14</f>
        <v>13368</v>
      </c>
      <c r="H6" s="12">
        <f t="shared" si="0"/>
        <v>0.208875</v>
      </c>
    </row>
    <row r="7" spans="1:8" ht="20.25">
      <c r="A7" s="11" t="s">
        <v>5</v>
      </c>
      <c r="B7" s="11" t="s">
        <v>7</v>
      </c>
      <c r="C7" s="11">
        <v>8303</v>
      </c>
      <c r="D7" s="11" t="s">
        <v>6</v>
      </c>
      <c r="E7" s="11">
        <v>2625</v>
      </c>
      <c r="F7" s="11" t="s">
        <v>8</v>
      </c>
      <c r="G7" s="11">
        <f>C7+E7</f>
        <v>10928</v>
      </c>
      <c r="H7" s="12">
        <f t="shared" si="0"/>
        <v>0.17075</v>
      </c>
    </row>
    <row r="8" spans="1:8" ht="20.25">
      <c r="A8" s="11" t="s">
        <v>7</v>
      </c>
      <c r="B8" s="11" t="s">
        <v>5</v>
      </c>
      <c r="C8" s="11">
        <v>8303</v>
      </c>
      <c r="D8" s="11" t="s">
        <v>6</v>
      </c>
      <c r="E8" s="11">
        <v>3745</v>
      </c>
      <c r="F8" s="11" t="s">
        <v>8</v>
      </c>
      <c r="G8" s="11">
        <f>C8+E8</f>
        <v>12048</v>
      </c>
      <c r="H8" s="12">
        <f t="shared" si="0"/>
        <v>0.18825</v>
      </c>
    </row>
    <row r="9" spans="1:8" ht="20.25">
      <c r="A9" s="1"/>
      <c r="B9" s="1"/>
      <c r="C9" s="1"/>
      <c r="D9" s="1"/>
      <c r="E9" s="1"/>
      <c r="F9" s="1"/>
      <c r="G9" s="1"/>
      <c r="H9" s="6" t="s">
        <v>17</v>
      </c>
    </row>
    <row r="10" spans="1:8" ht="20.25">
      <c r="A10" s="11" t="s">
        <v>4</v>
      </c>
      <c r="B10" s="11" t="s">
        <v>10</v>
      </c>
      <c r="C10" s="3">
        <f>4324+C14+C12</f>
        <v>13332</v>
      </c>
      <c r="D10" s="11" t="s">
        <v>11</v>
      </c>
      <c r="E10" s="5">
        <f>1311+E14+E12</f>
        <v>4042</v>
      </c>
      <c r="F10" s="11" t="s">
        <v>14</v>
      </c>
      <c r="G10" s="3">
        <f>C10+E10</f>
        <v>17374</v>
      </c>
      <c r="H10" s="13">
        <f t="shared" si="0"/>
        <v>0.27146875</v>
      </c>
    </row>
    <row r="11" spans="1:8" ht="20.25">
      <c r="A11" s="11" t="s">
        <v>10</v>
      </c>
      <c r="B11" s="11" t="s">
        <v>4</v>
      </c>
      <c r="C11" s="3">
        <f>4324+C15+C13</f>
        <v>13332</v>
      </c>
      <c r="D11" s="11" t="s">
        <v>11</v>
      </c>
      <c r="E11" s="5">
        <f>4702+E15+E13</f>
        <v>14543</v>
      </c>
      <c r="F11" s="11" t="s">
        <v>14</v>
      </c>
      <c r="G11" s="4">
        <f>C11+E11</f>
        <v>27875</v>
      </c>
      <c r="H11" s="13">
        <f t="shared" si="0"/>
        <v>0.435546875</v>
      </c>
    </row>
    <row r="12" spans="1:8" ht="20.25">
      <c r="A12" s="2" t="s">
        <v>5</v>
      </c>
      <c r="B12" s="2" t="s">
        <v>12</v>
      </c>
      <c r="C12" s="2">
        <v>5765</v>
      </c>
      <c r="D12" s="2" t="s">
        <v>11</v>
      </c>
      <c r="E12" s="2">
        <v>1748</v>
      </c>
      <c r="F12" s="2" t="s">
        <v>14</v>
      </c>
      <c r="G12" s="2">
        <f>C12+E12</f>
        <v>7513</v>
      </c>
      <c r="H12" s="7">
        <f t="shared" si="0"/>
        <v>0.117390625</v>
      </c>
    </row>
    <row r="13" spans="1:8" ht="20.25">
      <c r="A13" s="2" t="s">
        <v>12</v>
      </c>
      <c r="B13" s="2" t="s">
        <v>5</v>
      </c>
      <c r="C13" s="2">
        <v>5765</v>
      </c>
      <c r="D13" s="2" t="s">
        <v>11</v>
      </c>
      <c r="E13" s="2">
        <v>6298</v>
      </c>
      <c r="F13" s="2" t="s">
        <v>14</v>
      </c>
      <c r="G13" s="2">
        <f>C13+E13</f>
        <v>12063</v>
      </c>
      <c r="H13" s="7">
        <f t="shared" si="0"/>
        <v>0.188484375</v>
      </c>
    </row>
    <row r="14" spans="1:8" ht="20.25">
      <c r="A14" s="2" t="s">
        <v>7</v>
      </c>
      <c r="B14" s="2" t="s">
        <v>13</v>
      </c>
      <c r="C14" s="2">
        <v>3243</v>
      </c>
      <c r="D14" s="2" t="s">
        <v>11</v>
      </c>
      <c r="E14" s="2">
        <v>983</v>
      </c>
      <c r="F14" s="2" t="s">
        <v>14</v>
      </c>
      <c r="G14" s="2">
        <f>C14+E14</f>
        <v>4226</v>
      </c>
      <c r="H14" s="7">
        <f t="shared" si="0"/>
        <v>0.06603125</v>
      </c>
    </row>
    <row r="15" spans="1:8" ht="20.25">
      <c r="A15" s="2" t="s">
        <v>13</v>
      </c>
      <c r="B15" s="2" t="s">
        <v>7</v>
      </c>
      <c r="C15" s="2">
        <v>3243</v>
      </c>
      <c r="D15" s="2" t="s">
        <v>11</v>
      </c>
      <c r="E15" s="2">
        <v>3543</v>
      </c>
      <c r="F15" s="2" t="s">
        <v>14</v>
      </c>
      <c r="G15" s="2">
        <f>C15+E15</f>
        <v>6786</v>
      </c>
      <c r="H15" s="7">
        <f t="shared" si="0"/>
        <v>0.10603125</v>
      </c>
    </row>
    <row r="16" ht="12.75">
      <c r="F16" s="10"/>
    </row>
    <row r="17" ht="12.75">
      <c r="A17">
        <f>8000/1536000</f>
        <v>0.005208333333333333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Chow</dc:creator>
  <cp:keywords/>
  <dc:description/>
  <cp:lastModifiedBy>Edward Chow</cp:lastModifiedBy>
  <dcterms:created xsi:type="dcterms:W3CDTF">1999-01-31T03:52:42Z</dcterms:created>
  <dcterms:modified xsi:type="dcterms:W3CDTF">1999-01-31T06:51:39Z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